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3" sheetId="1" r:id="rId1"/>
  </sheets>
  <definedNames>
    <definedName name="_xlnm.Print_Area" localSheetId="0">'Лист3'!$A$1:$Q$29</definedName>
  </definedNames>
  <calcPr fullCalcOnLoad="1"/>
</workbook>
</file>

<file path=xl/sharedStrings.xml><?xml version="1.0" encoding="utf-8"?>
<sst xmlns="http://schemas.openxmlformats.org/spreadsheetml/2006/main" count="95" uniqueCount="80">
  <si>
    <t>ИНФОРМАЦИЯ</t>
  </si>
  <si>
    <t>(наименование органа государственной власти)</t>
  </si>
  <si>
    <t>№</t>
  </si>
  <si>
    <t>ФИО</t>
  </si>
  <si>
    <t>Должность</t>
  </si>
  <si>
    <t>командирования</t>
  </si>
  <si>
    <t xml:space="preserve">Даты </t>
  </si>
  <si>
    <t>Цель</t>
  </si>
  <si>
    <t>Командировочные расходы, руб.</t>
  </si>
  <si>
    <t>с - по</t>
  </si>
  <si>
    <t>дней</t>
  </si>
  <si>
    <t>Всего</t>
  </si>
  <si>
    <t>Краткий отчет</t>
  </si>
  <si>
    <t>Место командирования</t>
  </si>
  <si>
    <t>о служебных командировках ___________________________________________________________________</t>
  </si>
  <si>
    <t>в том числе проезд</t>
  </si>
  <si>
    <t>в том числе проживание</t>
  </si>
  <si>
    <t>втом числе суточные</t>
  </si>
  <si>
    <t>в том числе прочие с расшифровкой</t>
  </si>
  <si>
    <t>Поручение</t>
  </si>
  <si>
    <t>Сроки исполнения поручений</t>
  </si>
  <si>
    <t>Выполнение поручения</t>
  </si>
  <si>
    <t>Ответственные исполнители</t>
  </si>
  <si>
    <t>Калялина Надежда Викторовна 41-48-87, Смирнова Лариса Анатольевна 44-96-76</t>
  </si>
  <si>
    <t>Дегтярь Павел Сергеевич</t>
  </si>
  <si>
    <t>Министерство здравоохранения и социального развития  Ульяновской области</t>
  </si>
  <si>
    <t>Заместитель Председателя Правительства Ульяновской области-Министра здравоохранения и социального развития Ульяновской области</t>
  </si>
  <si>
    <t>Лямаева Наталья Николаевна</t>
  </si>
  <si>
    <t>заместитель директора департамента правового, кадрового обеспечения и делопроизводства-начальник отдела государственной службы и кадров</t>
  </si>
  <si>
    <t>Фалина Елена Юрьевна</t>
  </si>
  <si>
    <t>Лямаева Н.Н.</t>
  </si>
  <si>
    <t>Москва, Фонд обязательного медицинского страхования, Ростов-на-Дону</t>
  </si>
  <si>
    <t>июнь</t>
  </si>
  <si>
    <t>17.06.2014 по 19.06.2014</t>
  </si>
  <si>
    <t>Заместитель Министра здравоохранения и социального развития Ульяновской области</t>
  </si>
  <si>
    <t>Санкт-Петербург, Комитет по здравоохранению</t>
  </si>
  <si>
    <t>15.06.2014 по 17.06.2014</t>
  </si>
  <si>
    <t>участие в рабочей встрече по вопросу ознакомления с результатами реализации проекта "Здоровые люди: управление изменениями через мониторинг и действия" и обмена опытом</t>
  </si>
  <si>
    <t>Степанова Валентина Анатольевна</t>
  </si>
  <si>
    <t>главный консультант отдела организации медицинской помощи взрослому населению</t>
  </si>
  <si>
    <t>Москва</t>
  </si>
  <si>
    <t>17.06.2014 по 21.06.2014</t>
  </si>
  <si>
    <t>участие в VIII Всероссийском форуме "Здоровье нации-основа процветания России", для организации выставочной экспозиции Ульяновской области</t>
  </si>
  <si>
    <t>Принять участие в VIII Всероссийском форуме "Здоровье нации-основа процветания России" и организовать выставочную экспозицию Ульяновской области</t>
  </si>
  <si>
    <t>Самара, ГБОУ ВПО "Самарский государственный медицинский университет"</t>
  </si>
  <si>
    <t>06.06.2014 по 06.06.2014</t>
  </si>
  <si>
    <t>участие в с представителями ГБОУ ВПО "Самарский государственный медицинский университет" студентами 6 курса, интернами, ординаторами, выпускниками 2014 года</t>
  </si>
  <si>
    <t>Провести рабочую встречу со студентами 6 курса, интернами, ординаторами, выпускниками 2014 года для привлечения медицинских кадров в Ульяновскую область</t>
  </si>
  <si>
    <t>Проведена работа по привлечению медицинских кадров в Ульяновскую область</t>
  </si>
  <si>
    <t>Степанова В.А.</t>
  </si>
  <si>
    <t>Организована выставочная экспозиция Ульяновской области на VIII Всероссийском форуме "Здоровье нации-основа процветания России"</t>
  </si>
  <si>
    <t>Изучение опыта по внедрению методики расчета индекса"Потерянные годы потенциальной жизни" как способ оценки состояния здоровья населения</t>
  </si>
  <si>
    <t>Фалина Е.Ю.</t>
  </si>
  <si>
    <t>24.06.2014 по 24.06.2014</t>
  </si>
  <si>
    <t>встреча с директором департамента медицинского образования и кадровой политики Минздрава РФ во вопросу участия в "пилотном проекте" по проведению аттестации медработников совместно с НП "Медицинская палата Уль.обл."и встреча с Председателем Совета директоров группы компаний "Мать и дитя" для обсуждения вопросов взаимодействия с учрежд.здравоохр.   Ульян.обл.</t>
  </si>
  <si>
    <t>Изучен опыт по внедрению методики расчета индекса"Потерянные годы потенциальной жизни" как способ оценки состояния здоровья населения</t>
  </si>
  <si>
    <t>Лаптев Николай Викторович</t>
  </si>
  <si>
    <t>Референт отдела  профобучения, профориентации и социальных выплат департамента  занятости населения, труда и развития социального партнёрства</t>
  </si>
  <si>
    <t>г.Феодосия</t>
  </si>
  <si>
    <t>07.06.2014 по17.06.2014</t>
  </si>
  <si>
    <t>представления интересов Ульяновской области в целях социально-экономического развития региона</t>
  </si>
  <si>
    <t>Сморода Екатерина Вячеславовна</t>
  </si>
  <si>
    <t>заместитель Министра</t>
  </si>
  <si>
    <t>г.Москва,  Министерство труда и социальной защиты РФ</t>
  </si>
  <si>
    <t>взаимодействие с федеральными органами государственной власти, органами государственной власти иных субъектов Российской Федерации, органами местного самоуправления, институтами гражданского общества</t>
  </si>
  <si>
    <t>г.Краснодар,  Министерство социального развития и семейной политики Краснодарского края</t>
  </si>
  <si>
    <t>16.06.2014 по19.06.2014</t>
  </si>
  <si>
    <t>приняла участие в церемонии награждения призеров Всероссийского крнкурса на звание "Лучший работник социального обслуживания", проведена встреча с руководителем департамента по делам инвалидов Министерства труда и социальной защиты РФ</t>
  </si>
  <si>
    <t>Мязин А.С.    Филимонова В.Г.</t>
  </si>
  <si>
    <t>исп.</t>
  </si>
  <si>
    <t>1.Провести совещание у заместителя министра, на котором обсудить результаты служебной командировки ;  2. Итоги служебной командировки 06 июня 2014 г. разместить на сайте министерства и блоге заместителя министра</t>
  </si>
  <si>
    <t>приняла участие в во Всероссийском совещании руководителей органов исполнительной власти субъектов РФ и экспертов по вопросу реализации в субъектах РФ комплекса мер, направленных на развитие и поддержку замещающих семей, для оценки результатов работы в прошедшем году и формированию установок на текущий и последующий годы</t>
  </si>
  <si>
    <t>1. Мязин А.С.    2. Филимонова В.Г. 3. Платонова Л.В. 4. Платонова Л.В.</t>
  </si>
  <si>
    <t xml:space="preserve">1. направить материалы по проведению Года человека труда в Ульяновской области в центр занятости города Феодосии для организации года Человека труда в 2015 или в 2016 году в г. Феодосия; 2.провести  2014 года в детских оздоровительных лагерях Ульяновской области областную профориентационную акцию «Я в мире профессий»
</t>
  </si>
  <si>
    <t>1. 25.06.2014;   2.с 16 по 27 июня 2014 года</t>
  </si>
  <si>
    <t>принял участие в мероприятиях, проводимых Министерством здравоохранения и социального развития Ульяновской области</t>
  </si>
  <si>
    <t>1.Провести совещание у заместителя министра по результатам служебной командировки ;  2. Итоги служебной командировки  разместить на сайте Министерства и блоге заместителя министра; 3. Разработать комплекс мер по обеспечению прав детей, в т.ч. детей-сирот, деией оставшихся без попечения родителей на семейное воспитание;  4.Органитзовать общественное и профессиональное обсуждение комплекса мер в рамках Совета духовности и благотворительности;     5.Внести изменения в законодательство в части делегирования полномочий по формированию очередности на обеспечение жильем детей -сирот</t>
  </si>
  <si>
    <t>1.09.06.2014; 2.10.06.2014</t>
  </si>
  <si>
    <t>1.Провести совещание у заместителя министра по результатам служебной командировки ;  2. 23.06.2014; 3. 04.08.2014;  4.04.08.2014;     5.04.08.2014</t>
  </si>
  <si>
    <t>1исп. 2.исп.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</si>
</sst>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184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left" vertical="top" wrapText="1"/>
    </xf>
    <xf numFmtId="14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view="pageBreakPreview" zoomScaleSheetLayoutView="100" zoomScalePageLayoutView="0" workbookViewId="0" topLeftCell="A19">
      <selection activeCell="D9" sqref="D9"/>
    </sheetView>
  </sheetViews>
  <sheetFormatPr defaultColWidth="9.140625" defaultRowHeight="12.75"/>
  <cols>
    <col min="1" max="1" width="3.7109375" style="0" customWidth="1"/>
    <col min="2" max="2" width="17.421875" style="0" customWidth="1"/>
    <col min="3" max="3" width="13.8515625" style="0" customWidth="1"/>
    <col min="4" max="4" width="12.57421875" style="0" customWidth="1"/>
    <col min="5" max="5" width="17.57421875" style="0" customWidth="1"/>
    <col min="7" max="12" width="14.8515625" style="0" customWidth="1"/>
    <col min="13" max="13" width="12.28125" style="0" customWidth="1"/>
    <col min="14" max="14" width="13.00390625" style="0" customWidth="1"/>
    <col min="15" max="15" width="12.28125" style="0" customWidth="1"/>
    <col min="16" max="16" width="10.421875" style="0" customWidth="1"/>
    <col min="17" max="17" width="10.00390625" style="0" customWidth="1"/>
  </cols>
  <sheetData>
    <row r="1" spans="1:17" ht="18.75">
      <c r="A1" s="29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18.75">
      <c r="A2" s="2" t="s">
        <v>14</v>
      </c>
      <c r="B2" s="2"/>
      <c r="C2" s="2"/>
      <c r="D2" s="26" t="s">
        <v>25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"/>
      <c r="P2" s="2"/>
      <c r="Q2" s="2"/>
    </row>
    <row r="3" spans="7:12" ht="12.75">
      <c r="G3" s="1" t="s">
        <v>1</v>
      </c>
      <c r="H3" s="1"/>
      <c r="I3" s="1"/>
      <c r="J3" s="1"/>
      <c r="K3" s="1"/>
      <c r="L3" s="1"/>
    </row>
    <row r="4" ht="12.75">
      <c r="A4" s="1"/>
    </row>
    <row r="5" spans="1:17" ht="15.75" customHeight="1">
      <c r="A5" s="20" t="s">
        <v>2</v>
      </c>
      <c r="B5" s="20" t="s">
        <v>3</v>
      </c>
      <c r="C5" s="20" t="s">
        <v>4</v>
      </c>
      <c r="D5" s="22" t="s">
        <v>13</v>
      </c>
      <c r="E5" s="20" t="s">
        <v>6</v>
      </c>
      <c r="F5" s="20"/>
      <c r="G5" s="20" t="s">
        <v>7</v>
      </c>
      <c r="H5" s="22" t="s">
        <v>12</v>
      </c>
      <c r="I5" s="22" t="s">
        <v>19</v>
      </c>
      <c r="J5" s="22" t="s">
        <v>22</v>
      </c>
      <c r="K5" s="22" t="s">
        <v>20</v>
      </c>
      <c r="L5" s="22" t="s">
        <v>21</v>
      </c>
      <c r="M5" s="20" t="s">
        <v>8</v>
      </c>
      <c r="N5" s="20"/>
      <c r="O5" s="20"/>
      <c r="P5" s="20"/>
      <c r="Q5" s="20"/>
    </row>
    <row r="6" spans="1:17" ht="15.75">
      <c r="A6" s="20"/>
      <c r="B6" s="20"/>
      <c r="C6" s="20"/>
      <c r="D6" s="32"/>
      <c r="E6" s="20" t="s">
        <v>5</v>
      </c>
      <c r="F6" s="20"/>
      <c r="G6" s="20"/>
      <c r="H6" s="23"/>
      <c r="I6" s="23"/>
      <c r="J6" s="23"/>
      <c r="K6" s="23"/>
      <c r="L6" s="23"/>
      <c r="M6" s="20"/>
      <c r="N6" s="20"/>
      <c r="O6" s="20"/>
      <c r="P6" s="20"/>
      <c r="Q6" s="20"/>
    </row>
    <row r="7" spans="1:17" ht="78.75">
      <c r="A7" s="20"/>
      <c r="B7" s="20"/>
      <c r="C7" s="20"/>
      <c r="D7" s="33"/>
      <c r="E7" s="4" t="s">
        <v>9</v>
      </c>
      <c r="F7" s="4" t="s">
        <v>10</v>
      </c>
      <c r="G7" s="20"/>
      <c r="H7" s="24"/>
      <c r="I7" s="24"/>
      <c r="J7" s="24"/>
      <c r="K7" s="24"/>
      <c r="L7" s="24"/>
      <c r="M7" s="4" t="s">
        <v>11</v>
      </c>
      <c r="N7" s="4" t="s">
        <v>15</v>
      </c>
      <c r="O7" s="4" t="s">
        <v>16</v>
      </c>
      <c r="P7" s="4" t="s">
        <v>17</v>
      </c>
      <c r="Q7" s="4" t="s">
        <v>18</v>
      </c>
    </row>
    <row r="8" spans="1:17" ht="15.75">
      <c r="A8" s="21" t="s">
        <v>32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17" ht="132">
      <c r="A9" s="3">
        <v>1</v>
      </c>
      <c r="B9" s="9" t="s">
        <v>24</v>
      </c>
      <c r="C9" s="9" t="s">
        <v>26</v>
      </c>
      <c r="D9" s="9" t="s">
        <v>44</v>
      </c>
      <c r="E9" s="9" t="s">
        <v>45</v>
      </c>
      <c r="F9" s="9">
        <v>1</v>
      </c>
      <c r="G9" s="3"/>
      <c r="H9" s="3"/>
      <c r="I9" s="3"/>
      <c r="J9" s="3"/>
      <c r="K9" s="3"/>
      <c r="L9" s="3"/>
      <c r="M9" s="12">
        <v>0</v>
      </c>
      <c r="N9" s="3"/>
      <c r="O9" s="3"/>
      <c r="P9" s="3"/>
      <c r="Q9" s="3"/>
    </row>
    <row r="10" spans="1:17" ht="292.5">
      <c r="A10" s="3">
        <v>2</v>
      </c>
      <c r="B10" s="9" t="s">
        <v>24</v>
      </c>
      <c r="C10" s="9" t="s">
        <v>26</v>
      </c>
      <c r="D10" s="9" t="s">
        <v>40</v>
      </c>
      <c r="E10" s="9" t="s">
        <v>53</v>
      </c>
      <c r="F10" s="9">
        <v>1</v>
      </c>
      <c r="G10" s="19" t="s">
        <v>54</v>
      </c>
      <c r="H10" s="3"/>
      <c r="I10" s="3"/>
      <c r="J10" s="3"/>
      <c r="K10" s="3"/>
      <c r="L10" s="3"/>
      <c r="M10" s="3">
        <v>12390</v>
      </c>
      <c r="N10" s="3">
        <v>12390</v>
      </c>
      <c r="O10" s="3"/>
      <c r="P10" s="3"/>
      <c r="Q10" s="3"/>
    </row>
    <row r="11" spans="1:17" ht="362.25" customHeight="1">
      <c r="A11" s="9">
        <v>3</v>
      </c>
      <c r="B11" s="9" t="s">
        <v>24</v>
      </c>
      <c r="C11" s="9" t="s">
        <v>26</v>
      </c>
      <c r="D11" s="9" t="s">
        <v>31</v>
      </c>
      <c r="E11" s="9" t="s">
        <v>33</v>
      </c>
      <c r="F11" s="9">
        <v>3</v>
      </c>
      <c r="G11" s="9"/>
      <c r="H11" s="9"/>
      <c r="I11" s="9"/>
      <c r="J11" s="9"/>
      <c r="K11" s="14"/>
      <c r="L11" s="9"/>
      <c r="M11" s="12">
        <v>30823</v>
      </c>
      <c r="N11" s="12">
        <v>23423</v>
      </c>
      <c r="O11" s="3">
        <v>6300</v>
      </c>
      <c r="P11" s="3">
        <v>1100</v>
      </c>
      <c r="Q11" s="3"/>
    </row>
    <row r="12" spans="1:17" ht="156">
      <c r="A12" s="9">
        <v>4</v>
      </c>
      <c r="B12" s="9" t="s">
        <v>29</v>
      </c>
      <c r="C12" s="9" t="s">
        <v>34</v>
      </c>
      <c r="D12" s="9" t="s">
        <v>35</v>
      </c>
      <c r="E12" s="9" t="s">
        <v>36</v>
      </c>
      <c r="F12" s="9">
        <v>3</v>
      </c>
      <c r="G12" s="9" t="s">
        <v>37</v>
      </c>
      <c r="H12" s="9" t="s">
        <v>37</v>
      </c>
      <c r="I12" s="9" t="s">
        <v>51</v>
      </c>
      <c r="J12" s="9" t="s">
        <v>52</v>
      </c>
      <c r="K12" s="14">
        <v>41810</v>
      </c>
      <c r="L12" s="9" t="s">
        <v>55</v>
      </c>
      <c r="M12" s="12">
        <v>26786</v>
      </c>
      <c r="N12" s="12">
        <v>13856</v>
      </c>
      <c r="O12" s="3">
        <v>11430</v>
      </c>
      <c r="P12" s="3">
        <v>1500</v>
      </c>
      <c r="Q12" s="3"/>
    </row>
    <row r="13" spans="1:17" ht="144">
      <c r="A13" s="9">
        <v>5</v>
      </c>
      <c r="B13" s="9" t="s">
        <v>38</v>
      </c>
      <c r="C13" s="9" t="s">
        <v>39</v>
      </c>
      <c r="D13" s="9" t="s">
        <v>40</v>
      </c>
      <c r="E13" s="9" t="s">
        <v>41</v>
      </c>
      <c r="F13" s="9">
        <v>5</v>
      </c>
      <c r="G13" s="9" t="s">
        <v>42</v>
      </c>
      <c r="H13" s="9" t="s">
        <v>42</v>
      </c>
      <c r="I13" s="9" t="s">
        <v>43</v>
      </c>
      <c r="J13" s="9" t="s">
        <v>49</v>
      </c>
      <c r="K13" s="14">
        <v>41813</v>
      </c>
      <c r="L13" s="9" t="s">
        <v>50</v>
      </c>
      <c r="M13" s="12">
        <v>20673.5</v>
      </c>
      <c r="N13" s="12">
        <v>9473.5</v>
      </c>
      <c r="O13" s="3">
        <v>8700</v>
      </c>
      <c r="P13" s="3">
        <v>2500</v>
      </c>
      <c r="Q13" s="3"/>
    </row>
    <row r="14" spans="1:17" ht="409.5" customHeight="1">
      <c r="A14" s="9">
        <v>6</v>
      </c>
      <c r="B14" s="9" t="s">
        <v>27</v>
      </c>
      <c r="C14" s="9" t="s">
        <v>28</v>
      </c>
      <c r="D14" s="9" t="s">
        <v>44</v>
      </c>
      <c r="E14" s="9" t="s">
        <v>45</v>
      </c>
      <c r="F14" s="9">
        <v>1</v>
      </c>
      <c r="G14" s="9" t="s">
        <v>46</v>
      </c>
      <c r="H14" s="9" t="s">
        <v>46</v>
      </c>
      <c r="I14" s="9" t="s">
        <v>47</v>
      </c>
      <c r="J14" s="9" t="s">
        <v>30</v>
      </c>
      <c r="K14" s="14">
        <v>41799</v>
      </c>
      <c r="L14" s="9" t="s">
        <v>48</v>
      </c>
      <c r="M14" s="12">
        <v>0</v>
      </c>
      <c r="N14" s="12"/>
      <c r="O14" s="3"/>
      <c r="P14" s="3"/>
      <c r="Q14" s="3"/>
    </row>
    <row r="15" spans="1:17" ht="409.5" customHeight="1">
      <c r="A15" s="9">
        <v>7</v>
      </c>
      <c r="B15" s="9" t="s">
        <v>56</v>
      </c>
      <c r="C15" s="9" t="s">
        <v>57</v>
      </c>
      <c r="D15" s="9" t="s">
        <v>58</v>
      </c>
      <c r="E15" s="9" t="s">
        <v>59</v>
      </c>
      <c r="F15" s="9">
        <v>11</v>
      </c>
      <c r="G15" s="9" t="s">
        <v>60</v>
      </c>
      <c r="H15" s="9" t="s">
        <v>75</v>
      </c>
      <c r="I15" s="9" t="s">
        <v>73</v>
      </c>
      <c r="J15" s="9" t="s">
        <v>74</v>
      </c>
      <c r="K15" s="14" t="s">
        <v>69</v>
      </c>
      <c r="L15" s="9"/>
      <c r="M15" s="12">
        <v>10978</v>
      </c>
      <c r="N15" s="12">
        <v>6067</v>
      </c>
      <c r="O15" s="3">
        <v>1611</v>
      </c>
      <c r="P15" s="3">
        <v>3300</v>
      </c>
      <c r="Q15" s="3"/>
    </row>
    <row r="16" spans="1:17" ht="225" customHeight="1">
      <c r="A16" s="9">
        <v>8</v>
      </c>
      <c r="B16" s="15" t="s">
        <v>61</v>
      </c>
      <c r="C16" s="9" t="s">
        <v>62</v>
      </c>
      <c r="D16" s="9" t="s">
        <v>63</v>
      </c>
      <c r="E16" s="9" t="s">
        <v>45</v>
      </c>
      <c r="F16" s="9">
        <v>1</v>
      </c>
      <c r="G16" s="9" t="s">
        <v>64</v>
      </c>
      <c r="H16" s="9" t="s">
        <v>67</v>
      </c>
      <c r="I16" s="9" t="s">
        <v>70</v>
      </c>
      <c r="J16" s="9" t="s">
        <v>77</v>
      </c>
      <c r="K16" s="14" t="s">
        <v>68</v>
      </c>
      <c r="L16" s="9" t="s">
        <v>69</v>
      </c>
      <c r="M16" s="12">
        <v>14290</v>
      </c>
      <c r="N16" s="12">
        <v>14290</v>
      </c>
      <c r="O16" s="3"/>
      <c r="P16" s="3"/>
      <c r="Q16" s="3"/>
    </row>
    <row r="17" spans="1:17" ht="409.5" customHeight="1">
      <c r="A17" s="9">
        <v>9</v>
      </c>
      <c r="B17" s="15" t="s">
        <v>61</v>
      </c>
      <c r="C17" s="16" t="s">
        <v>62</v>
      </c>
      <c r="D17" s="9" t="s">
        <v>65</v>
      </c>
      <c r="E17" s="9" t="s">
        <v>66</v>
      </c>
      <c r="F17" s="9">
        <v>4</v>
      </c>
      <c r="G17" s="9" t="s">
        <v>64</v>
      </c>
      <c r="H17" s="9" t="s">
        <v>71</v>
      </c>
      <c r="I17" s="9" t="s">
        <v>76</v>
      </c>
      <c r="J17" s="9" t="s">
        <v>78</v>
      </c>
      <c r="K17" s="14" t="s">
        <v>72</v>
      </c>
      <c r="L17" s="9" t="s">
        <v>79</v>
      </c>
      <c r="M17" s="12">
        <v>47350</v>
      </c>
      <c r="N17" s="12">
        <v>32380</v>
      </c>
      <c r="O17" s="12">
        <v>13770</v>
      </c>
      <c r="P17" s="12">
        <v>1200</v>
      </c>
      <c r="Q17" s="3"/>
    </row>
    <row r="18" spans="1:17" ht="15.75">
      <c r="A18" s="9"/>
      <c r="B18" s="15"/>
      <c r="C18" s="16"/>
      <c r="D18" s="17"/>
      <c r="E18" s="9"/>
      <c r="F18" s="9"/>
      <c r="G18" s="9"/>
      <c r="H18" s="9"/>
      <c r="I18" s="9"/>
      <c r="J18" s="9"/>
      <c r="K18" s="14"/>
      <c r="L18" s="9"/>
      <c r="M18" s="11"/>
      <c r="N18" s="11"/>
      <c r="O18" s="3"/>
      <c r="P18" s="3"/>
      <c r="Q18" s="3"/>
    </row>
    <row r="19" spans="1:17" s="5" customFormat="1" ht="15.75">
      <c r="A19" s="18"/>
      <c r="B19" s="9"/>
      <c r="C19" s="9"/>
      <c r="D19" s="17"/>
      <c r="E19" s="9"/>
      <c r="F19" s="9"/>
      <c r="G19" s="9"/>
      <c r="H19" s="9"/>
      <c r="I19" s="9"/>
      <c r="J19" s="9"/>
      <c r="K19" s="14"/>
      <c r="L19" s="9"/>
      <c r="M19" s="13"/>
      <c r="N19" s="13"/>
      <c r="O19" s="13"/>
      <c r="P19" s="13">
        <v>2000</v>
      </c>
      <c r="Q19" s="6"/>
    </row>
    <row r="20" spans="1:17" s="5" customFormat="1" ht="15.75">
      <c r="A20" s="18"/>
      <c r="B20" s="15"/>
      <c r="C20" s="16"/>
      <c r="D20" s="17"/>
      <c r="E20" s="9"/>
      <c r="F20" s="9"/>
      <c r="G20" s="9"/>
      <c r="H20" s="9"/>
      <c r="I20" s="9"/>
      <c r="J20" s="9"/>
      <c r="K20" s="14"/>
      <c r="L20" s="9"/>
      <c r="M20" s="13"/>
      <c r="N20" s="13"/>
      <c r="O20" s="6"/>
      <c r="P20" s="6"/>
      <c r="Q20" s="6"/>
    </row>
    <row r="21" spans="1:17" s="5" customFormat="1" ht="15.75">
      <c r="A21" s="18"/>
      <c r="B21" s="15"/>
      <c r="C21" s="16"/>
      <c r="D21" s="17"/>
      <c r="E21" s="9"/>
      <c r="F21" s="9"/>
      <c r="G21" s="9"/>
      <c r="H21" s="9"/>
      <c r="I21" s="9"/>
      <c r="J21" s="9"/>
      <c r="K21" s="14"/>
      <c r="L21" s="9"/>
      <c r="M21" s="13"/>
      <c r="N21" s="13"/>
      <c r="O21" s="6"/>
      <c r="P21" s="6"/>
      <c r="Q21" s="6"/>
    </row>
    <row r="22" spans="1:17" s="5" customFormat="1" ht="15.75">
      <c r="A22" s="18"/>
      <c r="B22" s="15"/>
      <c r="C22" s="16"/>
      <c r="D22" s="17"/>
      <c r="E22" s="17"/>
      <c r="F22" s="9"/>
      <c r="G22" s="9"/>
      <c r="H22" s="9"/>
      <c r="I22" s="9"/>
      <c r="J22" s="9"/>
      <c r="K22" s="14"/>
      <c r="L22" s="9"/>
      <c r="M22" s="13"/>
      <c r="N22" s="13"/>
      <c r="O22" s="6"/>
      <c r="P22" s="6"/>
      <c r="Q22" s="6"/>
    </row>
    <row r="23" spans="1:17" s="5" customFormat="1" ht="222" customHeight="1">
      <c r="A23" s="18"/>
      <c r="B23" s="15"/>
      <c r="C23" s="16"/>
      <c r="D23" s="17"/>
      <c r="E23" s="17"/>
      <c r="F23" s="9"/>
      <c r="G23" s="9"/>
      <c r="H23" s="9"/>
      <c r="I23" s="9"/>
      <c r="J23" s="9"/>
      <c r="K23" s="14"/>
      <c r="L23" s="9"/>
      <c r="M23" s="13"/>
      <c r="N23" s="13"/>
      <c r="O23" s="6"/>
      <c r="P23" s="6"/>
      <c r="Q23" s="6"/>
    </row>
    <row r="24" spans="1:17" s="5" customFormat="1" ht="180" customHeight="1">
      <c r="A24" s="18"/>
      <c r="B24" s="9"/>
      <c r="C24" s="9"/>
      <c r="D24" s="17"/>
      <c r="E24" s="9"/>
      <c r="F24" s="9"/>
      <c r="G24" s="9"/>
      <c r="H24" s="9"/>
      <c r="I24" s="9"/>
      <c r="J24" s="9"/>
      <c r="K24" s="14"/>
      <c r="L24" s="9"/>
      <c r="M24" s="13"/>
      <c r="N24" s="13"/>
      <c r="O24" s="6"/>
      <c r="P24" s="6"/>
      <c r="Q24" s="6"/>
    </row>
    <row r="25" spans="1:17" s="5" customFormat="1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12">
        <f>SUM(M9:M19)</f>
        <v>163290.5</v>
      </c>
      <c r="N25" s="12">
        <f>SUM(N9:N19)</f>
        <v>111879.5</v>
      </c>
      <c r="O25" s="12">
        <f>SUM(O9:O19)</f>
        <v>41811</v>
      </c>
      <c r="P25" s="12">
        <f>SUM(P9:P19)</f>
        <v>11600</v>
      </c>
      <c r="Q25" s="10"/>
    </row>
    <row r="26" spans="1:17" ht="15.75">
      <c r="A26" s="30"/>
      <c r="B26" s="30"/>
      <c r="C26" s="30"/>
      <c r="D26" s="30"/>
      <c r="E26" s="30"/>
      <c r="F26" s="30"/>
      <c r="G26" s="30"/>
      <c r="H26" s="31"/>
      <c r="I26" s="7"/>
      <c r="J26" s="7"/>
      <c r="K26" s="7"/>
      <c r="L26" s="7"/>
      <c r="M26" s="6"/>
      <c r="N26" s="6"/>
      <c r="O26" s="6"/>
      <c r="P26" s="6"/>
      <c r="Q26" s="6"/>
    </row>
    <row r="27" spans="1:17" ht="29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2" ht="12.75">
      <c r="A28" s="27"/>
      <c r="B28" s="28"/>
    </row>
    <row r="29" ht="24.75" customHeight="1">
      <c r="B29" s="8" t="s">
        <v>23</v>
      </c>
    </row>
  </sheetData>
  <sheetProtection/>
  <mergeCells count="19">
    <mergeCell ref="A27:Q27"/>
    <mergeCell ref="D2:N2"/>
    <mergeCell ref="A28:B28"/>
    <mergeCell ref="A1:Q1"/>
    <mergeCell ref="H5:H7"/>
    <mergeCell ref="A26:H26"/>
    <mergeCell ref="C5:C7"/>
    <mergeCell ref="E5:F5"/>
    <mergeCell ref="A5:A7"/>
    <mergeCell ref="D5:D7"/>
    <mergeCell ref="G5:G7"/>
    <mergeCell ref="A8:Q8"/>
    <mergeCell ref="K5:K7"/>
    <mergeCell ref="L5:L7"/>
    <mergeCell ref="I5:I7"/>
    <mergeCell ref="J5:J7"/>
    <mergeCell ref="M5:Q6"/>
    <mergeCell ref="B5:B7"/>
    <mergeCell ref="E6:F6"/>
  </mergeCells>
  <printOptions/>
  <pageMargins left="0.25" right="0.25" top="0.75" bottom="0.75" header="0.3" footer="0.3"/>
  <pageSetup fitToHeight="0" fitToWidth="1" horizontalDpi="600" verticalDpi="600" orientation="landscape" paperSize="9" scale="65" r:id="rId1"/>
  <rowBreaks count="4" manualBreakCount="4">
    <brk id="12" max="16" man="1"/>
    <brk id="16" max="16" man="1"/>
    <brk id="19" max="16" man="1"/>
    <brk id="24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Sisadmin</cp:lastModifiedBy>
  <cp:lastPrinted>2014-07-04T05:39:14Z</cp:lastPrinted>
  <dcterms:created xsi:type="dcterms:W3CDTF">1996-10-08T23:32:33Z</dcterms:created>
  <dcterms:modified xsi:type="dcterms:W3CDTF">2014-07-04T10:20:17Z</dcterms:modified>
  <cp:category/>
  <cp:version/>
  <cp:contentType/>
  <cp:contentStatus/>
</cp:coreProperties>
</file>