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>
    <definedName name="_xlnm.Print_Area" localSheetId="0">'Лист3'!$A$1:$Q$30</definedName>
  </definedNames>
  <calcPr fullCalcOnLoad="1"/>
</workbook>
</file>

<file path=xl/sharedStrings.xml><?xml version="1.0" encoding="utf-8"?>
<sst xmlns="http://schemas.openxmlformats.org/spreadsheetml/2006/main" count="93" uniqueCount="76">
  <si>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</si>
  <si>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</si>
  <si>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</si>
  <si>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</si>
  <si>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</si>
  <si>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командирования</t>
  </si>
  <si>
    <t xml:space="preserve">Даты </t>
  </si>
  <si>
    <t>Цель</t>
  </si>
  <si>
    <t>Командировочные расходы, руб.</t>
  </si>
  <si>
    <t>с - по</t>
  </si>
  <si>
    <t>дней</t>
  </si>
  <si>
    <t>Всего</t>
  </si>
  <si>
    <t>Итого за месяц</t>
  </si>
  <si>
    <t>Краткий отчет</t>
  </si>
  <si>
    <t>Место командирования</t>
  </si>
  <si>
    <t>о служебных командировках ___________________________________________________________________</t>
  </si>
  <si>
    <t>в том числе проезд</t>
  </si>
  <si>
    <t>в том числе проживание</t>
  </si>
  <si>
    <t>втом числе суточные</t>
  </si>
  <si>
    <t>в том числе прочие с расшифровкой</t>
  </si>
  <si>
    <t>Поручение</t>
  </si>
  <si>
    <t>Сроки исполнения поручений</t>
  </si>
  <si>
    <t>Выполнение поручения</t>
  </si>
  <si>
    <t>Ответственные исполнители</t>
  </si>
  <si>
    <t>Фалина Елена Юрьевна</t>
  </si>
  <si>
    <t>Фалина Е.Ю.</t>
  </si>
  <si>
    <t>Калялина Надежда Викторовна 41-48-87, Смирнова Лариса Анатольевна 44-96-76</t>
  </si>
  <si>
    <t>Дегтярь Павел Сергеевич</t>
  </si>
  <si>
    <t>Исполняющий обязанности Заместителя Председателя Правительства Ульяновской области-Министра здравоохранения, социального развития и спорта Ульяновской области</t>
  </si>
  <si>
    <t>Министерство здравоохранения и социального развития  Ульяновской области</t>
  </si>
  <si>
    <t>Москва, Правительство Российской Федерации, Министерство труда и социальной защиты РФ.</t>
  </si>
  <si>
    <t>28.03.2014 по 28.03.2014</t>
  </si>
  <si>
    <t>заседание коллегии Министерства труда и социальной защиты РФ "Об итогах работы Министерства труда и социальной защиты Российской Федерации в 2013 году и задачах на 2014 год"</t>
  </si>
  <si>
    <t>март</t>
  </si>
  <si>
    <t>Заместитель Министра</t>
  </si>
  <si>
    <t>Москва, Министерство здравоохранения РФ</t>
  </si>
  <si>
    <t>с 06.03.2014 по 06.03.2014</t>
  </si>
  <si>
    <t>Водкина Татьяна Яковлевна</t>
  </si>
  <si>
    <t>Заместитель директора департамента  развития здравоохранения и реализации программ</t>
  </si>
  <si>
    <t>участие в работе заслушивания</t>
  </si>
  <si>
    <t>Внести изменения в территориальную программу осударственных гарантий бесплатного оказания гражданам медицинской помощи с учетом замечаний, порученных в Министерстве здравоохранения РФ, и подготовить проект постановления Правительства Ульяновскойобласти об утверждении территориальной прогрммы гос.гарантий.Представить в Министерство здравоохр.РФ утвержденную территориальную программу гос.гарантий бесплатного оказания гражданам мед.помощи</t>
  </si>
  <si>
    <t>Дегтярь П.С.  Егорушин Ю.М.</t>
  </si>
  <si>
    <t>15.04.2014    01.05.2014</t>
  </si>
  <si>
    <t>Защита показателей территориальной программы гос.гарантий,предоставление доклада о формировании территориальной программы гос.гарантий</t>
  </si>
  <si>
    <t>Водкина Т.Я.</t>
  </si>
  <si>
    <t>Сморода Екатерина Вячеславовна</t>
  </si>
  <si>
    <t>заместитель Министра - директор департамента социальной защиты</t>
  </si>
  <si>
    <t>Ерганова Лариса Ивановна</t>
  </si>
  <si>
    <t>референт отдела трудовых отношений, охраны труда и социального партнёрства департамента занятости населения, труда и развития социального партнёрства</t>
  </si>
  <si>
    <t>г.Москва, общероссийское объединение работодателей «Российский  союз промышленников и предпринимателей»</t>
  </si>
  <si>
    <t>19.03.2014 по 19.03.2014</t>
  </si>
  <si>
    <t>Участие  в конференции на тему «Рынок труда и социальные инвестиции: взаимодействие бизнеса и государства» в рамках недели Российского бизнеса</t>
  </si>
  <si>
    <t>приняла   участие в конференции на тему «Рынок труда и социальные инвестиции: взаимодействие бизнеса и государства» в рамках недели Российского бизнеса</t>
  </si>
  <si>
    <t>1. Провести совещание  по результатам служебной командировки;  2. Итоги служебной командировки разместить на сайте Министерства и блоге заместителя Министра - директор департамента социальной защиты</t>
  </si>
  <si>
    <t>1.Мязин А.С. 2.Филимоннова В.Г.</t>
  </si>
  <si>
    <t>25.03. 2014 г.</t>
  </si>
  <si>
    <t>исп.</t>
  </si>
  <si>
    <t>г. Уфа,  Министерство труда и социальной защиты населения республики Башкортостан</t>
  </si>
  <si>
    <t>19.03.2014 по 21.03.2014</t>
  </si>
  <si>
    <t>Участие  в семинаре - совещании по вопросам внедрения специальной оценки условий труда в Приволжском и Уральском федеральных округах</t>
  </si>
  <si>
    <t>приняла  участие в  семинаре - совещании по вопросам внедрения специальной оценки условий труда в Приволжском и Уральском федеральных округах</t>
  </si>
  <si>
    <t>Разработать и утвердить соответствующие правовые акты Ульяновской области  в связи с принятием федральных законов от 28.12.2013 № 426-ФЗ и № 421 -ФЗ</t>
  </si>
  <si>
    <t>Ерганова Л.И.</t>
  </si>
  <si>
    <t>г.Москва, Министерство труда и социальной защиты Российской Федерации</t>
  </si>
  <si>
    <t>Участие  в расширенном заседании коллегии Министерства труда и социальной защиты Российской Федерации об итогах работы в 2013 году и задачах на 2014 год</t>
  </si>
  <si>
    <t>приняла участие в расширенном заседании коллегии Министерства труда и социальной защиты Российской Федерации об итогах работы в 2013 году и задачах на 2014 год</t>
  </si>
  <si>
    <t xml:space="preserve">заслушивание по вопросу формирования территориальных прогрмм государственных гарантий бесплатного оказания гражданам медицинской помощи и обоснования имеющихся в них отклонений от Программы государственных гарантий бесплатного оказания гражданам медицинской помощи, утвержденной постановлением Правительства РФ от18.10.2013 № 932 </t>
  </si>
  <si>
    <t>Бурмистров Владимир Борисович</t>
  </si>
  <si>
    <t>заместителя директора департамента социальной сплочённости и социальной поддержки населения - начальника отдела социальной поддержки и социальной помощи</t>
  </si>
  <si>
    <t>г.Москва, межрегиональная общественная организация «Союз ветеранов ЗГВ (ГСВГ)»</t>
  </si>
  <si>
    <t>03.03.2014 по 05.03.2014</t>
  </si>
  <si>
    <t>Участие в заседании «Союза ветеранов ЗГВ (ГСВГ)» и  обмена опытом работы</t>
  </si>
  <si>
    <t>принял  участие в заседании «Союза ветеранов ЗГВ (ГСВГ)» и  обмена опытом работы</t>
  </si>
  <si>
    <t>1. Провести совещание  с  ветеранами  ЗГВ (ГСВГ)   2. Проработать вопрос о вручении медали "70 лет Сталингдадской битвы" В.Г.Артамонову</t>
  </si>
  <si>
    <t>1.Бурмистров В.Б.</t>
  </si>
  <si>
    <t>31.03.2014                                               20.03.2014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</si>
</sst>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8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left" vertical="top" wrapText="1"/>
    </xf>
    <xf numFmtId="185" fontId="1" fillId="0" borderId="10" xfId="0" applyNumberFormat="1" applyFont="1" applyBorder="1" applyAlignment="1">
      <alignment horizontal="left" vertical="top" wrapText="1"/>
    </xf>
    <xf numFmtId="2" fontId="1" fillId="32" borderId="10" xfId="0" applyNumberFormat="1" applyFont="1" applyFill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90" zoomScaleSheetLayoutView="90" zoomScalePageLayoutView="0" workbookViewId="0" topLeftCell="A15">
      <selection activeCell="D16" sqref="D16:L16"/>
    </sheetView>
  </sheetViews>
  <sheetFormatPr defaultColWidth="9.140625" defaultRowHeight="12.75"/>
  <cols>
    <col min="1" max="1" width="3.7109375" style="0" customWidth="1"/>
    <col min="2" max="2" width="17.421875" style="0" customWidth="1"/>
    <col min="3" max="3" width="13.8515625" style="0" customWidth="1"/>
    <col min="4" max="4" width="12.57421875" style="0" customWidth="1"/>
    <col min="5" max="5" width="17.57421875" style="0" customWidth="1"/>
    <col min="7" max="12" width="14.8515625" style="0" customWidth="1"/>
    <col min="13" max="13" width="12.28125" style="0" customWidth="1"/>
    <col min="14" max="14" width="9.8515625" style="0" bestFit="1" customWidth="1"/>
    <col min="15" max="15" width="10.7109375" style="0" bestFit="1" customWidth="1"/>
    <col min="16" max="16" width="9.57421875" style="0" bestFit="1" customWidth="1"/>
    <col min="17" max="17" width="10.00390625" style="0" customWidth="1"/>
  </cols>
  <sheetData>
    <row r="1" spans="1:17" ht="18.75">
      <c r="A1" s="35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8.75">
      <c r="A2" s="2" t="s">
        <v>15</v>
      </c>
      <c r="B2" s="2"/>
      <c r="C2" s="2"/>
      <c r="D2" s="32" t="s">
        <v>29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2"/>
      <c r="P2" s="2"/>
      <c r="Q2" s="2"/>
    </row>
    <row r="3" spans="7:12" ht="12.75">
      <c r="G3" s="1" t="s">
        <v>1</v>
      </c>
      <c r="H3" s="1"/>
      <c r="I3" s="1"/>
      <c r="J3" s="1"/>
      <c r="K3" s="1"/>
      <c r="L3" s="1"/>
    </row>
    <row r="4" ht="12.75">
      <c r="A4" s="1"/>
    </row>
    <row r="5" spans="1:17" ht="15.75" customHeight="1">
      <c r="A5" s="26" t="s">
        <v>2</v>
      </c>
      <c r="B5" s="26" t="s">
        <v>3</v>
      </c>
      <c r="C5" s="26" t="s">
        <v>4</v>
      </c>
      <c r="D5" s="28" t="s">
        <v>14</v>
      </c>
      <c r="E5" s="26" t="s">
        <v>6</v>
      </c>
      <c r="F5" s="26"/>
      <c r="G5" s="26" t="s">
        <v>7</v>
      </c>
      <c r="H5" s="28" t="s">
        <v>13</v>
      </c>
      <c r="I5" s="28" t="s">
        <v>20</v>
      </c>
      <c r="J5" s="28" t="s">
        <v>23</v>
      </c>
      <c r="K5" s="28" t="s">
        <v>21</v>
      </c>
      <c r="L5" s="28" t="s">
        <v>22</v>
      </c>
      <c r="M5" s="26" t="s">
        <v>8</v>
      </c>
      <c r="N5" s="26"/>
      <c r="O5" s="26"/>
      <c r="P5" s="26"/>
      <c r="Q5" s="26"/>
    </row>
    <row r="6" spans="1:17" ht="15.75">
      <c r="A6" s="26"/>
      <c r="B6" s="26"/>
      <c r="C6" s="26"/>
      <c r="D6" s="38"/>
      <c r="E6" s="26" t="s">
        <v>5</v>
      </c>
      <c r="F6" s="26"/>
      <c r="G6" s="26"/>
      <c r="H6" s="29"/>
      <c r="I6" s="29"/>
      <c r="J6" s="29"/>
      <c r="K6" s="29"/>
      <c r="L6" s="29"/>
      <c r="M6" s="26"/>
      <c r="N6" s="26"/>
      <c r="O6" s="26"/>
      <c r="P6" s="26"/>
      <c r="Q6" s="26"/>
    </row>
    <row r="7" spans="1:17" ht="78.75">
      <c r="A7" s="26"/>
      <c r="B7" s="26"/>
      <c r="C7" s="26"/>
      <c r="D7" s="39"/>
      <c r="E7" s="4" t="s">
        <v>9</v>
      </c>
      <c r="F7" s="4" t="s">
        <v>10</v>
      </c>
      <c r="G7" s="26"/>
      <c r="H7" s="30"/>
      <c r="I7" s="30"/>
      <c r="J7" s="30"/>
      <c r="K7" s="30"/>
      <c r="L7" s="30"/>
      <c r="M7" s="4" t="s">
        <v>11</v>
      </c>
      <c r="N7" s="4" t="s">
        <v>16</v>
      </c>
      <c r="O7" s="4" t="s">
        <v>17</v>
      </c>
      <c r="P7" s="4" t="s">
        <v>18</v>
      </c>
      <c r="Q7" s="4" t="s">
        <v>19</v>
      </c>
    </row>
    <row r="8" spans="1:17" ht="15.75">
      <c r="A8" s="27" t="s">
        <v>33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204">
      <c r="A9" s="3">
        <v>1</v>
      </c>
      <c r="B9" s="21" t="s">
        <v>27</v>
      </c>
      <c r="C9" s="21" t="s">
        <v>28</v>
      </c>
      <c r="D9" s="21" t="s">
        <v>30</v>
      </c>
      <c r="E9" s="21" t="s">
        <v>31</v>
      </c>
      <c r="F9" s="21">
        <v>1</v>
      </c>
      <c r="G9" s="21" t="s">
        <v>32</v>
      </c>
      <c r="H9" s="21"/>
      <c r="I9" s="21"/>
      <c r="J9" s="21"/>
      <c r="K9" s="22"/>
      <c r="L9" s="3"/>
      <c r="M9" s="16">
        <v>12480</v>
      </c>
      <c r="N9" s="16">
        <v>12480</v>
      </c>
      <c r="O9" s="3"/>
      <c r="P9" s="3"/>
      <c r="Q9" s="3"/>
    </row>
    <row r="10" spans="1:17" ht="409.5" customHeight="1">
      <c r="A10" s="3">
        <v>2</v>
      </c>
      <c r="B10" s="21" t="s">
        <v>27</v>
      </c>
      <c r="C10" s="21" t="s">
        <v>28</v>
      </c>
      <c r="D10" s="23" t="s">
        <v>35</v>
      </c>
      <c r="E10" s="21" t="s">
        <v>36</v>
      </c>
      <c r="F10" s="21">
        <v>1</v>
      </c>
      <c r="G10" s="21" t="s">
        <v>66</v>
      </c>
      <c r="H10" s="21" t="s">
        <v>39</v>
      </c>
      <c r="I10" s="21" t="s">
        <v>40</v>
      </c>
      <c r="J10" s="21" t="s">
        <v>41</v>
      </c>
      <c r="K10" s="22" t="s">
        <v>42</v>
      </c>
      <c r="L10" s="3"/>
      <c r="M10" s="16">
        <v>10390</v>
      </c>
      <c r="N10" s="16">
        <v>10390</v>
      </c>
      <c r="O10" s="3"/>
      <c r="P10" s="3"/>
      <c r="Q10" s="3"/>
    </row>
    <row r="11" spans="1:17" ht="357">
      <c r="A11" s="3">
        <v>3</v>
      </c>
      <c r="B11" s="24" t="s">
        <v>24</v>
      </c>
      <c r="C11" s="25" t="s">
        <v>34</v>
      </c>
      <c r="D11" s="23" t="s">
        <v>35</v>
      </c>
      <c r="E11" s="21" t="s">
        <v>36</v>
      </c>
      <c r="F11" s="21">
        <v>1</v>
      </c>
      <c r="G11" s="21" t="s">
        <v>66</v>
      </c>
      <c r="H11" s="21" t="s">
        <v>39</v>
      </c>
      <c r="I11" s="21" t="s">
        <v>43</v>
      </c>
      <c r="J11" s="21" t="s">
        <v>25</v>
      </c>
      <c r="K11" s="22">
        <v>41744</v>
      </c>
      <c r="L11" s="3"/>
      <c r="M11" s="16">
        <v>11745</v>
      </c>
      <c r="N11" s="16">
        <v>11745</v>
      </c>
      <c r="O11" s="16"/>
      <c r="P11" s="16"/>
      <c r="Q11" s="3"/>
    </row>
    <row r="12" spans="1:17" ht="357">
      <c r="A12" s="3">
        <v>4</v>
      </c>
      <c r="B12" s="24" t="s">
        <v>37</v>
      </c>
      <c r="C12" s="25" t="s">
        <v>38</v>
      </c>
      <c r="D12" s="23" t="s">
        <v>35</v>
      </c>
      <c r="E12" s="21" t="s">
        <v>36</v>
      </c>
      <c r="F12" s="21">
        <v>1</v>
      </c>
      <c r="G12" s="21" t="s">
        <v>66</v>
      </c>
      <c r="H12" s="21" t="s">
        <v>39</v>
      </c>
      <c r="I12" s="21" t="s">
        <v>43</v>
      </c>
      <c r="J12" s="21" t="s">
        <v>44</v>
      </c>
      <c r="K12" s="22">
        <v>41744</v>
      </c>
      <c r="L12" s="6"/>
      <c r="M12" s="15">
        <v>11745</v>
      </c>
      <c r="N12" s="15">
        <v>11745</v>
      </c>
      <c r="O12" s="3"/>
      <c r="P12" s="3"/>
      <c r="Q12" s="3"/>
    </row>
    <row r="13" spans="1:17" s="5" customFormat="1" ht="192">
      <c r="A13" s="7">
        <v>5</v>
      </c>
      <c r="B13" s="13" t="s">
        <v>45</v>
      </c>
      <c r="C13" s="13" t="s">
        <v>46</v>
      </c>
      <c r="D13" s="13" t="s">
        <v>49</v>
      </c>
      <c r="E13" s="13" t="s">
        <v>50</v>
      </c>
      <c r="F13" s="13">
        <v>1</v>
      </c>
      <c r="G13" s="13" t="s">
        <v>51</v>
      </c>
      <c r="H13" s="13" t="s">
        <v>52</v>
      </c>
      <c r="I13" s="13" t="s">
        <v>53</v>
      </c>
      <c r="J13" s="13" t="s">
        <v>54</v>
      </c>
      <c r="K13" s="13" t="s">
        <v>55</v>
      </c>
      <c r="L13" s="13" t="s">
        <v>56</v>
      </c>
      <c r="M13" s="17">
        <v>10320</v>
      </c>
      <c r="N13" s="17">
        <v>10320</v>
      </c>
      <c r="O13" s="17"/>
      <c r="P13" s="17"/>
      <c r="Q13" s="7"/>
    </row>
    <row r="14" spans="1:17" s="5" customFormat="1" ht="144">
      <c r="A14" s="7">
        <v>6</v>
      </c>
      <c r="B14" s="13" t="s">
        <v>47</v>
      </c>
      <c r="C14" s="13" t="s">
        <v>48</v>
      </c>
      <c r="D14" s="13" t="s">
        <v>57</v>
      </c>
      <c r="E14" s="13" t="s">
        <v>58</v>
      </c>
      <c r="F14" s="13">
        <v>3</v>
      </c>
      <c r="G14" s="13" t="s">
        <v>59</v>
      </c>
      <c r="H14" s="13" t="s">
        <v>60</v>
      </c>
      <c r="I14" s="13" t="s">
        <v>61</v>
      </c>
      <c r="J14" s="13" t="s">
        <v>62</v>
      </c>
      <c r="K14" s="20">
        <v>41791</v>
      </c>
      <c r="L14" s="13"/>
      <c r="M14" s="17">
        <v>5330.6</v>
      </c>
      <c r="N14" s="17">
        <v>5330.6</v>
      </c>
      <c r="O14" s="7"/>
      <c r="P14" s="7">
        <v>1500</v>
      </c>
      <c r="Q14" s="7"/>
    </row>
    <row r="15" spans="1:17" s="5" customFormat="1" ht="192">
      <c r="A15" s="7">
        <v>7</v>
      </c>
      <c r="B15" s="13" t="s">
        <v>45</v>
      </c>
      <c r="C15" s="13" t="s">
        <v>46</v>
      </c>
      <c r="D15" s="13" t="s">
        <v>63</v>
      </c>
      <c r="E15" s="13" t="s">
        <v>31</v>
      </c>
      <c r="F15" s="13">
        <v>1</v>
      </c>
      <c r="G15" s="13" t="s">
        <v>64</v>
      </c>
      <c r="H15" s="13" t="s">
        <v>65</v>
      </c>
      <c r="I15" s="13" t="s">
        <v>53</v>
      </c>
      <c r="J15" s="13" t="s">
        <v>54</v>
      </c>
      <c r="K15" s="13"/>
      <c r="L15" s="13"/>
      <c r="M15" s="17">
        <v>10490</v>
      </c>
      <c r="N15" s="17">
        <v>10490</v>
      </c>
      <c r="O15" s="7"/>
      <c r="P15" s="7"/>
      <c r="Q15" s="7"/>
    </row>
    <row r="16" spans="1:17" s="5" customFormat="1" ht="168">
      <c r="A16" s="7">
        <v>8</v>
      </c>
      <c r="B16" s="7" t="s">
        <v>67</v>
      </c>
      <c r="C16" s="13" t="s">
        <v>68</v>
      </c>
      <c r="D16" s="13" t="s">
        <v>69</v>
      </c>
      <c r="E16" s="13" t="s">
        <v>70</v>
      </c>
      <c r="F16" s="7">
        <v>3</v>
      </c>
      <c r="G16" s="13" t="s">
        <v>71</v>
      </c>
      <c r="H16" s="13" t="s">
        <v>72</v>
      </c>
      <c r="I16" s="13" t="s">
        <v>73</v>
      </c>
      <c r="J16" s="7" t="s">
        <v>74</v>
      </c>
      <c r="K16" s="20" t="s">
        <v>75</v>
      </c>
      <c r="L16" s="7" t="s">
        <v>56</v>
      </c>
      <c r="M16" s="17">
        <v>7669.3</v>
      </c>
      <c r="N16" s="17">
        <v>7669.3</v>
      </c>
      <c r="O16" s="7"/>
      <c r="P16" s="7"/>
      <c r="Q16" s="7"/>
    </row>
    <row r="17" spans="1:17" s="5" customFormat="1" ht="15.75">
      <c r="A17" s="7"/>
      <c r="B17" s="7"/>
      <c r="C17" s="7"/>
      <c r="D17" s="7"/>
      <c r="E17" s="10"/>
      <c r="F17" s="7"/>
      <c r="G17" s="11"/>
      <c r="H17" s="7"/>
      <c r="I17" s="7"/>
      <c r="J17" s="7"/>
      <c r="K17" s="10"/>
      <c r="L17" s="7"/>
      <c r="M17" s="17"/>
      <c r="N17" s="17"/>
      <c r="O17" s="19"/>
      <c r="P17" s="17"/>
      <c r="Q17" s="7"/>
    </row>
    <row r="18" spans="1:17" s="5" customFormat="1" ht="15.75">
      <c r="A18" s="7"/>
      <c r="B18" s="7"/>
      <c r="C18" s="7"/>
      <c r="D18" s="7"/>
      <c r="E18" s="7"/>
      <c r="F18" s="7"/>
      <c r="G18" s="11"/>
      <c r="H18" s="7"/>
      <c r="I18" s="7"/>
      <c r="J18" s="7"/>
      <c r="K18" s="10"/>
      <c r="L18" s="7"/>
      <c r="M18" s="17"/>
      <c r="N18" s="17"/>
      <c r="O18" s="7"/>
      <c r="P18" s="7"/>
      <c r="Q18" s="7"/>
    </row>
    <row r="19" spans="1:17" s="5" customFormat="1" ht="199.5" customHeight="1">
      <c r="A19" s="7"/>
      <c r="B19" s="7"/>
      <c r="C19" s="7"/>
      <c r="D19" s="7"/>
      <c r="E19" s="7"/>
      <c r="F19" s="7"/>
      <c r="G19" s="11"/>
      <c r="H19" s="7"/>
      <c r="I19" s="7"/>
      <c r="J19" s="7"/>
      <c r="K19" s="10"/>
      <c r="L19" s="7"/>
      <c r="M19" s="7"/>
      <c r="N19" s="18"/>
      <c r="O19" s="18"/>
      <c r="P19" s="18"/>
      <c r="Q19" s="7"/>
    </row>
    <row r="20" spans="1:17" s="5" customFormat="1" ht="15.75">
      <c r="A20" s="7"/>
      <c r="B20" s="7"/>
      <c r="C20" s="7"/>
      <c r="D20" s="7"/>
      <c r="E20" s="7"/>
      <c r="F20" s="7"/>
      <c r="G20" s="11"/>
      <c r="H20" s="7"/>
      <c r="I20" s="7"/>
      <c r="J20" s="7"/>
      <c r="K20" s="10"/>
      <c r="L20" s="7"/>
      <c r="M20" s="17"/>
      <c r="N20" s="17"/>
      <c r="O20" s="7"/>
      <c r="P20" s="17"/>
      <c r="Q20" s="7"/>
    </row>
    <row r="21" spans="1:17" s="5" customFormat="1" ht="15.75">
      <c r="A21" s="7"/>
      <c r="B21" s="7"/>
      <c r="C21" s="7"/>
      <c r="D21" s="7"/>
      <c r="E21" s="7"/>
      <c r="F21" s="7"/>
      <c r="G21" s="11"/>
      <c r="H21" s="7"/>
      <c r="I21" s="7"/>
      <c r="J21" s="7"/>
      <c r="K21" s="10"/>
      <c r="L21" s="7"/>
      <c r="M21" s="17"/>
      <c r="N21" s="17"/>
      <c r="O21" s="7"/>
      <c r="P21" s="7"/>
      <c r="Q21" s="7"/>
    </row>
    <row r="22" spans="1:17" s="5" customFormat="1" ht="15.75">
      <c r="A22" s="7"/>
      <c r="B22" s="3"/>
      <c r="C22" s="3"/>
      <c r="D22" s="7"/>
      <c r="E22" s="7"/>
      <c r="F22" s="7"/>
      <c r="G22" s="11"/>
      <c r="H22" s="7"/>
      <c r="I22" s="7"/>
      <c r="J22" s="7"/>
      <c r="K22" s="10"/>
      <c r="L22" s="7"/>
      <c r="M22" s="17"/>
      <c r="N22" s="17"/>
      <c r="O22" s="7"/>
      <c r="P22" s="7"/>
      <c r="Q22" s="7"/>
    </row>
    <row r="23" spans="1:17" s="5" customFormat="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6"/>
      <c r="N23" s="16"/>
      <c r="O23" s="13"/>
      <c r="P23" s="13"/>
      <c r="Q23" s="14"/>
    </row>
    <row r="24" spans="1:17" s="5" customFormat="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6"/>
      <c r="N24" s="16"/>
      <c r="O24" s="13"/>
      <c r="P24" s="13"/>
      <c r="Q24" s="14"/>
    </row>
    <row r="25" spans="1:17" s="5" customFormat="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12"/>
      <c r="L25" s="3"/>
      <c r="M25" s="16"/>
      <c r="N25" s="16"/>
      <c r="O25" s="16"/>
      <c r="P25" s="16"/>
      <c r="Q25" s="14"/>
    </row>
    <row r="26" spans="1:17" s="5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6"/>
      <c r="N26" s="16"/>
      <c r="O26" s="13"/>
      <c r="P26" s="13"/>
      <c r="Q26" s="14"/>
    </row>
    <row r="27" spans="1:17" ht="15.75">
      <c r="A27" s="36" t="s">
        <v>12</v>
      </c>
      <c r="B27" s="36"/>
      <c r="C27" s="36"/>
      <c r="D27" s="36"/>
      <c r="E27" s="36"/>
      <c r="F27" s="36"/>
      <c r="G27" s="36"/>
      <c r="H27" s="37"/>
      <c r="I27" s="8"/>
      <c r="J27" s="8"/>
      <c r="K27" s="8"/>
      <c r="L27" s="8"/>
      <c r="M27" s="17">
        <f>SUM(M9:M19)</f>
        <v>80169.90000000001</v>
      </c>
      <c r="N27" s="17">
        <f>SUM(N9:N26)</f>
        <v>80169.90000000001</v>
      </c>
      <c r="O27" s="7"/>
      <c r="P27" s="7">
        <f>SUM(P9:P26)</f>
        <v>1500</v>
      </c>
      <c r="Q27" s="7"/>
    </row>
    <row r="28" spans="1:17" ht="29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" ht="12.75">
      <c r="A29" s="33"/>
      <c r="B29" s="34"/>
    </row>
    <row r="30" ht="24.75" customHeight="1">
      <c r="B30" s="9" t="s">
        <v>26</v>
      </c>
    </row>
  </sheetData>
  <sheetProtection/>
  <mergeCells count="19">
    <mergeCell ref="A28:Q28"/>
    <mergeCell ref="D2:N2"/>
    <mergeCell ref="A29:B29"/>
    <mergeCell ref="A1:Q1"/>
    <mergeCell ref="H5:H7"/>
    <mergeCell ref="A27:H27"/>
    <mergeCell ref="C5:C7"/>
    <mergeCell ref="E5:F5"/>
    <mergeCell ref="A5:A7"/>
    <mergeCell ref="D5:D7"/>
    <mergeCell ref="G5:G7"/>
    <mergeCell ref="A8:Q8"/>
    <mergeCell ref="K5:K7"/>
    <mergeCell ref="L5:L7"/>
    <mergeCell ref="I5:I7"/>
    <mergeCell ref="J5:J7"/>
    <mergeCell ref="M5:Q6"/>
    <mergeCell ref="B5:B7"/>
    <mergeCell ref="E6:F6"/>
  </mergeCells>
  <printOptions/>
  <pageMargins left="0.25" right="0.25" top="0.75" bottom="0.75" header="0.3" footer="0.3"/>
  <pageSetup fitToHeight="0" fitToWidth="1" horizontalDpi="600" verticalDpi="600" orientation="landscape" paperSize="9" scale="67" r:id="rId1"/>
  <rowBreaks count="4" manualBreakCount="4">
    <brk id="10" max="16" man="1"/>
    <brk id="12" max="16" man="1"/>
    <brk id="16" max="16" man="1"/>
    <brk id="25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Попова Елена Владимировна</cp:lastModifiedBy>
  <cp:lastPrinted>2014-04-03T06:30:00Z</cp:lastPrinted>
  <dcterms:created xsi:type="dcterms:W3CDTF">1996-10-08T23:32:33Z</dcterms:created>
  <dcterms:modified xsi:type="dcterms:W3CDTF">2014-04-04T04:18:58Z</dcterms:modified>
  <cp:category/>
  <cp:version/>
  <cp:contentType/>
  <cp:contentStatus/>
</cp:coreProperties>
</file>