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Area" localSheetId="0">'Лист3'!$A$1:$Q$29</definedName>
  </definedNames>
  <calcPr fullCalcOnLoad="1"/>
</workbook>
</file>

<file path=xl/sharedStrings.xml><?xml version="1.0" encoding="utf-8"?>
<sst xmlns="http://schemas.openxmlformats.org/spreadsheetml/2006/main" count="163" uniqueCount="119">
  <si>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</si>
  <si>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</si>
  <si>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</si>
  <si>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</si>
  <si>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</si>
  <si>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</si>
  <si>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</si>
  <si>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</si>
  <si>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</si>
  <si>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</si>
  <si>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</si>
  <si>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</si>
  <si>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</si>
  <si>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</si>
  <si>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</si>
  <si>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</si>
  <si>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</si>
  <si>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</si>
  <si>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</si>
  <si>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</si>
  <si>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</si>
  <si>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</si>
  <si>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</si>
  <si>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Калялина Надежда Викторовна 41-48-87, Смирнова Лариса Анатольевна 44-96-76</t>
  </si>
  <si>
    <t>Дегтярь Павел Сергеевич</t>
  </si>
  <si>
    <t>Министерство здравоохранения и социального развития  Ульяновской области</t>
  </si>
  <si>
    <t>апрель</t>
  </si>
  <si>
    <t>Заместитель Председателя Правительства Ульяновской области-Министра здравоохранения и социального развития Ульяновской области</t>
  </si>
  <si>
    <t>Хасянов Азат Котьдусович</t>
  </si>
  <si>
    <t>начальник отдела материального обеспечения</t>
  </si>
  <si>
    <t>Москва Министерство здравоохранения РФ</t>
  </si>
  <si>
    <t>участие в рабочей встрече по вопросу согласования "дорожных карт"</t>
  </si>
  <si>
    <t>Хасянов А.К.</t>
  </si>
  <si>
    <t>Дегтярь П.С.</t>
  </si>
  <si>
    <t>Москва, Министерство здравоохранения РФ</t>
  </si>
  <si>
    <t>28.05.2014 по 29.05.2014</t>
  </si>
  <si>
    <t>участие в заседании комиссии по согласованию назначения на должность руководителей, структуры органов исполнительной власти субъектов РФ,осуществляющих переданные полномочия РФ в сфере охраны здровья граждан</t>
  </si>
  <si>
    <t>Лямаева Наталья Николаевна</t>
  </si>
  <si>
    <t>заместитель директора департамента правового, кадрового обеспечения и делопроизводства-начальник отдела государственной службы и кадров</t>
  </si>
  <si>
    <t>Астрахань, ГБОУ ВПО "Астраханская государственная медцинская академия"</t>
  </si>
  <si>
    <t>27.05.2014 по 30.05.2014</t>
  </si>
  <si>
    <t>участие в рабочей встрече  с интернами и ординаторами, выпускниками 2014 года</t>
  </si>
  <si>
    <t>Фалина Елена Юрьевна</t>
  </si>
  <si>
    <t>Заместитель Министра</t>
  </si>
  <si>
    <t>17.05.2014 по 18.05.2014</t>
  </si>
  <si>
    <t>Косягина Екатерина Вячеславовна</t>
  </si>
  <si>
    <t>главный специалист-эксперт отдела судебной практики и правовго обеспечения</t>
  </si>
  <si>
    <t>15.05.2014 по 15.05.2014</t>
  </si>
  <si>
    <t>участие в рабочей встрече с заместителем Министра Минздрава РФ Краевым С.А. по вопросу возможных вариантов строительстватерапевтическо-хирургического корпуса на территории ГУЗ Ульяновская областная клиническая больница</t>
  </si>
  <si>
    <t>15.05.2014 по 16.05.2014</t>
  </si>
  <si>
    <t>участие в в совещании руководителей кадровых служб органов исполнительной власти субъектов РФ в сфере охраны здоровья</t>
  </si>
  <si>
    <t>Родина Анна Алексеевна</t>
  </si>
  <si>
    <t>ведущий консультант отдела государственной службы и кадров</t>
  </si>
  <si>
    <t>Москва, Государственная корпорация "Ростехнологии"</t>
  </si>
  <si>
    <t>13.05.2014 по 15.05.2014</t>
  </si>
  <si>
    <t>участие в совещании по вопросу строительства Перинатального центра в г. Ульяновске</t>
  </si>
  <si>
    <t>организовать и провести встречу с выпускниками 2014 года в ГБОУ ВПО "АГМА" по вопросам трудоустройства, информирование студентов по вопросам вакансий в ЛПУ Ульяновской области, принять участие в рабочей встрече с руководством академии по вопросам организации целевого набора</t>
  </si>
  <si>
    <t>Лямаева Н.Н.</t>
  </si>
  <si>
    <t>организована и проведена встреча с выпускниками 2014 года в ГБОУ ВПО "АГМА" по вопросам трудоустройства,  студенты проинформированы по вопросам вакансий в ЛПУ Ульяновской области, установлена договоренность  с руководством академии по вопросам организации целевого набора</t>
  </si>
  <si>
    <t>представлены на защиту конкурсные материалы и протоколы комиссии субъекта в Минздрав РФ на Всероссийский конкурс врачей, проведена защита расчета потребности в кадрах для субъкта и защита заявки на целевые места</t>
  </si>
  <si>
    <t>принять участие в совещании руководителей кадровых служб в сфере охраны здоровья, принять участие в обучающих занятиях по новой методике расчета потребности в медицинских кадрах</t>
  </si>
  <si>
    <t>Родина А.А,</t>
  </si>
  <si>
    <t xml:space="preserve">представить на защиту конкурсные материалы и протоколы комиссии субъекта в Минздрав РФ на Всероссийский конкурс врачей, провести защиту расчета потребности в кадрах для субъкта и защиту заявки на целевые места, </t>
  </si>
  <si>
    <t>принято участие в совещании руководителей кадровых служб в сфере охраны здоровья, принято участие в обучающих занятиях по новой методике расчета потребности в медицинских кадрах</t>
  </si>
  <si>
    <t>Фалина Е.Ю.</t>
  </si>
  <si>
    <t>подписать соглашение об обеспечении обязательного достижения показателей в 2014-2018 гг</t>
  </si>
  <si>
    <t>подписано соглашение об обеспечении обязательного достижения показателей в 2014-2018 гг</t>
  </si>
  <si>
    <t>Косягина Е.В.</t>
  </si>
  <si>
    <t>предоставить пакет документов для согласования соглашения об обеспечении обязательного достижения показателей в 2014-2018 гг</t>
  </si>
  <si>
    <t>предоставлено и подписано соглашение об обеспечении обязательного достижения показателей в 2014-2018 гг</t>
  </si>
  <si>
    <t>решение вопросов, возникших в ходе разработки проектно-сметной документации на строительство Перинатального центра в г. Ульяновске</t>
  </si>
  <si>
    <t>урегулирован ряд вопросов, возникших в ходе разработки проектно-сметной документации на строительство Перинатального центра в г. Ульяновске</t>
  </si>
  <si>
    <t>подготовить распоряжение Губернатора Ульяновскойобласти о создании межведомственной рабочей группы в целях осуществления координации работы по подготовке и реализации мероприятий по строительству объекта "Терапевтическо-хирургический корпус ГУЗ УОКБ</t>
  </si>
  <si>
    <t>подготовлено распоряжение Губернатора Ульяновскойобласти о создании межведомственной рабочей группы в целях осуществления координации работы по подготовке и реализации мероприятий по строительству объекта "Терапевтическо-хирургический корпус ГУЗ УОКБ</t>
  </si>
  <si>
    <t>Чибисов                        Юрий Юрьевич</t>
  </si>
  <si>
    <t>заместитель Министра - директор департамента занятости населения, труда и развития социального партнёрства</t>
  </si>
  <si>
    <t>внеплановая</t>
  </si>
  <si>
    <t>г.азань,  Фонд поддержки детей, находящихся в трудной жизненной ситуации</t>
  </si>
  <si>
    <t>участие в круглом столе, проводимого в рамках конгрессной части Чемпионата Российской Федерации по рабочим профессиям для руководителей органов государственной власти субъектов Российской Федерации, осуществляющих полномочия в области содействия занятости населения, на тему «Об опыте работы по кадровому обеспечению предприятий и профориентации школьников в субъектах Российской Федерации»</t>
  </si>
  <si>
    <t>принял участие в круглом столе</t>
  </si>
  <si>
    <t>Создать ресурсный центр "Центр развития трудовых ресурсов и кадрового потенциала"</t>
  </si>
  <si>
    <t>Чибисов Ю.Ю.</t>
  </si>
  <si>
    <t>Игнатьева Ирина Анатольевна</t>
  </si>
  <si>
    <t>консультанта департамента  социальной защиты  населения</t>
  </si>
  <si>
    <t xml:space="preserve">г.Москва, ФКУ «Объединённая дирекция по реализации федеральных инвестиционных программ» Минстроя России </t>
  </si>
  <si>
    <t>20.05.2014 по 24.05.2014</t>
  </si>
  <si>
    <t>участие в семинаре «Ход реализации подпрограммы «Выполнение государственных обязательств по обеспечению жильём категорий граждан, установленных федеральным законодательством» и перспективы жилищного обеспечения граждан в рамках федеральной целевой программы «Жилище» на 2011-2015 годы»</t>
  </si>
  <si>
    <t>приняла  участие в семинаре «Ход реализации подпрограммы «Выполнение государственных обязательств по обеспечению жильём категорий граждан, установленных федеральным законодательством» и перспективы жилищного обеспечения граждан в рамках федеральной целевой программы «Жилище» на 2011-2015 годы»</t>
  </si>
  <si>
    <t xml:space="preserve">1. Провести совещание по результатам служебной командировки;                                     2. Итоги служебной командировки разместить на сайте Министерства и блоге заместителя Министра - директор департамента социальной сплочённости и социальной поддержки населения </t>
  </si>
  <si>
    <t>Сморода Екатерина Вячеславовна</t>
  </si>
  <si>
    <t>заместитель Министра</t>
  </si>
  <si>
    <t>г.Москва,  Министерство труда и социальной защиты РФ</t>
  </si>
  <si>
    <t>22.05.2014 по 23.05.2014</t>
  </si>
  <si>
    <t>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</t>
  </si>
  <si>
    <t>Савельева        Галина Александровна</t>
  </si>
  <si>
    <t>заместитель директора департамента занятости населения, труда и развития социального партнёрства - начальник отдела трудоустройства и спецпрограмм</t>
  </si>
  <si>
    <t>22.05.2014 по 24.05.2014</t>
  </si>
  <si>
    <t>1.изучение вопросов по включению Ульяновской области в пилотные регионы по повышению мобильности граждан РФ на 2014 - 2018  годы ,            2.согласование дополнительного финансирования мероприятий по созданию рабочих мест для инвалидов 3. встреча в Минэконразвитии РФ</t>
  </si>
  <si>
    <t>1. Подготовить письмо в Минтруд РФ о включении Ульяновской области в пилотные регионы по реализации плана мероприятийпо повышению мобильности граждан РФ на 2014 - 2018  годы;2. Подготовить предложения ОГКУ ЦЗН об участии в программных мероприятий по созданию рабочих мест работодателей, по трудоустройству инвалидов; 3. Подготовить письмо руководителю Роструда</t>
  </si>
  <si>
    <t>1. Чибисов Ю.Ю.,      2.  Савельева Г.А.  3. Антонова Н.М.</t>
  </si>
  <si>
    <t xml:space="preserve">Референт отдела отраслевого планирования расходов департамента планирования и анализа исполнения бюджета </t>
  </si>
  <si>
    <t xml:space="preserve">г.Москва,  ФКУ «Объединённая дирекция по реализации федеральных инвестиционных программ» Минстроя России  </t>
  </si>
  <si>
    <t>Участие  в семинаре «Ход реализации подпрограммы «Выполнение государственных обязательств по обеспечению жильём категорий граждан, установленных федеральным законодательством» и перспективы жилищного обеспечения граждан в рамках федеральной целевой программы «Жилище» на 2011-2015 годы»</t>
  </si>
  <si>
    <t>приняла участие в семинаре «Ход реализации подпрограммы «Выполнение государственных обязательств по обеспечению жильём категорий граждан, установленных федеральным законодательством» и перспективы жилищного обеспечения граждан в рамках федеральной целевой программы «Жилище» на 2011-2015 годы»</t>
  </si>
  <si>
    <t>применять знания, полученные в ходе семинара</t>
  </si>
  <si>
    <t>Швецов Сергей Викторович</t>
  </si>
  <si>
    <t>главного специалиста-эксперта департамента  социальной защиты населения</t>
  </si>
  <si>
    <t xml:space="preserve">город Пермь, Министерство социального развития Пермского края </t>
  </si>
  <si>
    <t>27.05.2014 по 29.05.2014</t>
  </si>
  <si>
    <t xml:space="preserve"> 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общества:</t>
  </si>
  <si>
    <t>изучение опыта Пермского края по вовлечению к оказанию услуг в сфере надомного социального обслуживания негосударственного сектора</t>
  </si>
  <si>
    <t>Работа по передаче услуг по надомному обслуживанию  в негосударственный  сектор. Реализация пилотного проекта в Заволжском районе г. Ульяновска</t>
  </si>
  <si>
    <t>Н.А.Козлова , Горбачева С.С.</t>
  </si>
  <si>
    <t>Арифуллова Нурсибе Миназетдиновна</t>
  </si>
  <si>
    <t>референт департамента  социальной защиты населения</t>
  </si>
  <si>
    <t>Карякина Татьяна Геннадьевна</t>
  </si>
  <si>
    <t>главный консультант отдела отраслевого планирования расходов департамента  планирования и анализа исполнения бюджета</t>
  </si>
  <si>
    <t>1. 10.06.2014                  2. 10.06.2014                      3.  01.06.2014</t>
  </si>
  <si>
    <t>повтор строка 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</si>
</sst>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90" zoomScaleSheetLayoutView="90" zoomScalePageLayoutView="0" workbookViewId="0" topLeftCell="F24">
      <selection activeCell="M25" sqref="M25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14.00390625" style="0" customWidth="1"/>
    <col min="15" max="15" width="13.140625" style="0" customWidth="1"/>
    <col min="16" max="16" width="10.421875" style="0" customWidth="1"/>
    <col min="17" max="17" width="10.00390625" style="0" customWidth="1"/>
  </cols>
  <sheetData>
    <row r="1" spans="1:17" ht="18.75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" t="s">
        <v>14</v>
      </c>
      <c r="B2" s="2"/>
      <c r="C2" s="2"/>
      <c r="D2" s="24" t="s">
        <v>25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18" t="s">
        <v>2</v>
      </c>
      <c r="B5" s="18" t="s">
        <v>3</v>
      </c>
      <c r="C5" s="18" t="s">
        <v>4</v>
      </c>
      <c r="D5" s="20" t="s">
        <v>13</v>
      </c>
      <c r="E5" s="18" t="s">
        <v>6</v>
      </c>
      <c r="F5" s="18"/>
      <c r="G5" s="18" t="s">
        <v>7</v>
      </c>
      <c r="H5" s="20" t="s">
        <v>12</v>
      </c>
      <c r="I5" s="20" t="s">
        <v>19</v>
      </c>
      <c r="J5" s="20" t="s">
        <v>22</v>
      </c>
      <c r="K5" s="20" t="s">
        <v>20</v>
      </c>
      <c r="L5" s="20" t="s">
        <v>21</v>
      </c>
      <c r="M5" s="18" t="s">
        <v>8</v>
      </c>
      <c r="N5" s="18"/>
      <c r="O5" s="18"/>
      <c r="P5" s="18"/>
      <c r="Q5" s="18"/>
    </row>
    <row r="6" spans="1:17" ht="15.75">
      <c r="A6" s="18"/>
      <c r="B6" s="18"/>
      <c r="C6" s="18"/>
      <c r="D6" s="30"/>
      <c r="E6" s="18" t="s">
        <v>5</v>
      </c>
      <c r="F6" s="18"/>
      <c r="G6" s="18"/>
      <c r="H6" s="21"/>
      <c r="I6" s="21"/>
      <c r="J6" s="21"/>
      <c r="K6" s="21"/>
      <c r="L6" s="21"/>
      <c r="M6" s="18"/>
      <c r="N6" s="18"/>
      <c r="O6" s="18"/>
      <c r="P6" s="18"/>
      <c r="Q6" s="18"/>
    </row>
    <row r="7" spans="1:17" ht="78.75">
      <c r="A7" s="18"/>
      <c r="B7" s="18"/>
      <c r="C7" s="18"/>
      <c r="D7" s="31"/>
      <c r="E7" s="4" t="s">
        <v>9</v>
      </c>
      <c r="F7" s="4" t="s">
        <v>10</v>
      </c>
      <c r="G7" s="18"/>
      <c r="H7" s="22"/>
      <c r="I7" s="22"/>
      <c r="J7" s="22"/>
      <c r="K7" s="22"/>
      <c r="L7" s="22"/>
      <c r="M7" s="4" t="s">
        <v>11</v>
      </c>
      <c r="N7" s="4" t="s">
        <v>15</v>
      </c>
      <c r="O7" s="4" t="s">
        <v>16</v>
      </c>
      <c r="P7" s="4" t="s">
        <v>17</v>
      </c>
      <c r="Q7" s="4" t="s">
        <v>18</v>
      </c>
    </row>
    <row r="8" spans="1:17" ht="15.75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62.25" customHeight="1">
      <c r="A9" s="9">
        <v>1</v>
      </c>
      <c r="B9" s="9" t="s">
        <v>24</v>
      </c>
      <c r="C9" s="9" t="s">
        <v>27</v>
      </c>
      <c r="D9" s="9" t="s">
        <v>34</v>
      </c>
      <c r="E9" s="9" t="s">
        <v>35</v>
      </c>
      <c r="F9" s="9">
        <v>2</v>
      </c>
      <c r="G9" s="9" t="s">
        <v>36</v>
      </c>
      <c r="H9" s="9" t="s">
        <v>36</v>
      </c>
      <c r="I9" s="9"/>
      <c r="J9" s="9"/>
      <c r="K9" s="13"/>
      <c r="L9" s="9"/>
      <c r="M9" s="11">
        <v>14056.76</v>
      </c>
      <c r="N9" s="11">
        <v>13056.76</v>
      </c>
      <c r="O9" s="3"/>
      <c r="P9" s="3">
        <v>1000</v>
      </c>
      <c r="Q9" s="3"/>
    </row>
    <row r="10" spans="1:17" ht="240">
      <c r="A10" s="9">
        <v>2</v>
      </c>
      <c r="B10" s="9" t="s">
        <v>24</v>
      </c>
      <c r="C10" s="9" t="s">
        <v>27</v>
      </c>
      <c r="D10" s="9" t="s">
        <v>30</v>
      </c>
      <c r="E10" s="9" t="s">
        <v>47</v>
      </c>
      <c r="F10" s="9">
        <v>1</v>
      </c>
      <c r="G10" s="9" t="s">
        <v>48</v>
      </c>
      <c r="H10" s="9" t="s">
        <v>48</v>
      </c>
      <c r="I10" s="9" t="s">
        <v>72</v>
      </c>
      <c r="J10" s="9" t="s">
        <v>33</v>
      </c>
      <c r="K10" s="13">
        <v>41789</v>
      </c>
      <c r="L10" s="9" t="s">
        <v>73</v>
      </c>
      <c r="M10" s="11">
        <v>11685.81</v>
      </c>
      <c r="N10" s="11">
        <v>11685.81</v>
      </c>
      <c r="O10" s="3"/>
      <c r="P10" s="3"/>
      <c r="Q10" s="3"/>
    </row>
    <row r="11" spans="1:17" ht="120">
      <c r="A11" s="9">
        <v>3</v>
      </c>
      <c r="B11" s="9" t="s">
        <v>28</v>
      </c>
      <c r="C11" s="9" t="s">
        <v>29</v>
      </c>
      <c r="D11" s="9" t="s">
        <v>53</v>
      </c>
      <c r="E11" s="9" t="s">
        <v>54</v>
      </c>
      <c r="F11" s="9">
        <v>3</v>
      </c>
      <c r="G11" s="9" t="s">
        <v>55</v>
      </c>
      <c r="H11" s="9" t="s">
        <v>55</v>
      </c>
      <c r="I11" s="9" t="s">
        <v>70</v>
      </c>
      <c r="J11" s="9" t="s">
        <v>32</v>
      </c>
      <c r="K11" s="13">
        <v>41775</v>
      </c>
      <c r="L11" s="9" t="s">
        <v>71</v>
      </c>
      <c r="M11" s="11">
        <v>9668.4</v>
      </c>
      <c r="N11" s="11">
        <v>8168.4</v>
      </c>
      <c r="O11" s="3"/>
      <c r="P11" s="3">
        <v>1500</v>
      </c>
      <c r="Q11" s="3"/>
    </row>
    <row r="12" spans="1:17" ht="162" customHeight="1">
      <c r="A12" s="9">
        <v>4</v>
      </c>
      <c r="B12" s="9" t="s">
        <v>51</v>
      </c>
      <c r="C12" s="9" t="s">
        <v>52</v>
      </c>
      <c r="D12" s="9" t="s">
        <v>34</v>
      </c>
      <c r="E12" s="9" t="s">
        <v>49</v>
      </c>
      <c r="F12" s="9">
        <v>2</v>
      </c>
      <c r="G12" s="9" t="s">
        <v>50</v>
      </c>
      <c r="H12" s="9" t="s">
        <v>50</v>
      </c>
      <c r="I12" s="9" t="s">
        <v>60</v>
      </c>
      <c r="J12" s="9" t="s">
        <v>61</v>
      </c>
      <c r="K12" s="13">
        <v>41778</v>
      </c>
      <c r="L12" s="9" t="s">
        <v>63</v>
      </c>
      <c r="M12" s="11">
        <v>14290</v>
      </c>
      <c r="N12" s="11">
        <v>10790</v>
      </c>
      <c r="O12" s="3">
        <v>2500</v>
      </c>
      <c r="P12" s="3">
        <v>1000</v>
      </c>
      <c r="Q12" s="3"/>
    </row>
    <row r="13" spans="1:17" ht="409.5" customHeight="1">
      <c r="A13" s="9">
        <v>5</v>
      </c>
      <c r="B13" s="9" t="s">
        <v>37</v>
      </c>
      <c r="C13" s="9" t="s">
        <v>38</v>
      </c>
      <c r="D13" s="9" t="s">
        <v>34</v>
      </c>
      <c r="E13" s="9" t="s">
        <v>49</v>
      </c>
      <c r="F13" s="9">
        <v>2</v>
      </c>
      <c r="G13" s="9" t="s">
        <v>50</v>
      </c>
      <c r="H13" s="9" t="s">
        <v>50</v>
      </c>
      <c r="I13" s="9" t="s">
        <v>62</v>
      </c>
      <c r="J13" s="9" t="s">
        <v>57</v>
      </c>
      <c r="K13" s="13">
        <v>41778</v>
      </c>
      <c r="L13" s="9" t="s">
        <v>59</v>
      </c>
      <c r="M13" s="11">
        <v>13790</v>
      </c>
      <c r="N13" s="11">
        <v>10290</v>
      </c>
      <c r="O13" s="3">
        <v>2500</v>
      </c>
      <c r="P13" s="3">
        <v>1000</v>
      </c>
      <c r="Q13" s="3"/>
    </row>
    <row r="14" spans="1:17" ht="409.5" customHeight="1">
      <c r="A14" s="9">
        <v>6</v>
      </c>
      <c r="B14" s="9" t="s">
        <v>37</v>
      </c>
      <c r="C14" s="9" t="s">
        <v>38</v>
      </c>
      <c r="D14" s="9" t="s">
        <v>39</v>
      </c>
      <c r="E14" s="9" t="s">
        <v>40</v>
      </c>
      <c r="F14" s="9">
        <v>4</v>
      </c>
      <c r="G14" s="9" t="s">
        <v>41</v>
      </c>
      <c r="H14" s="9" t="s">
        <v>41</v>
      </c>
      <c r="I14" s="9" t="s">
        <v>56</v>
      </c>
      <c r="J14" s="9" t="s">
        <v>57</v>
      </c>
      <c r="K14" s="13">
        <v>41790</v>
      </c>
      <c r="L14" s="9" t="s">
        <v>58</v>
      </c>
      <c r="M14" s="11">
        <v>18650</v>
      </c>
      <c r="N14" s="11">
        <v>10450</v>
      </c>
      <c r="O14" s="3">
        <v>7000</v>
      </c>
      <c r="P14" s="3">
        <v>1200</v>
      </c>
      <c r="Q14" s="3"/>
    </row>
    <row r="15" spans="1:17" ht="153" customHeight="1">
      <c r="A15" s="9">
        <v>7</v>
      </c>
      <c r="B15" s="14" t="s">
        <v>42</v>
      </c>
      <c r="C15" s="9" t="s">
        <v>43</v>
      </c>
      <c r="D15" s="9" t="s">
        <v>30</v>
      </c>
      <c r="E15" s="9" t="s">
        <v>44</v>
      </c>
      <c r="F15" s="9">
        <v>2</v>
      </c>
      <c r="G15" s="9" t="s">
        <v>31</v>
      </c>
      <c r="H15" s="9" t="s">
        <v>65</v>
      </c>
      <c r="I15" s="9" t="s">
        <v>65</v>
      </c>
      <c r="J15" s="9" t="s">
        <v>64</v>
      </c>
      <c r="K15" s="13">
        <v>41778</v>
      </c>
      <c r="L15" s="9" t="s">
        <v>66</v>
      </c>
      <c r="M15" s="11">
        <v>13830</v>
      </c>
      <c r="N15" s="11">
        <v>12830</v>
      </c>
      <c r="O15" s="3"/>
      <c r="P15" s="3">
        <v>1000</v>
      </c>
      <c r="Q15" s="3"/>
    </row>
    <row r="16" spans="1:17" ht="300.75" customHeight="1">
      <c r="A16" s="9">
        <v>8</v>
      </c>
      <c r="B16" s="14" t="s">
        <v>45</v>
      </c>
      <c r="C16" s="15" t="s">
        <v>46</v>
      </c>
      <c r="D16" s="9" t="s">
        <v>30</v>
      </c>
      <c r="E16" s="9" t="s">
        <v>44</v>
      </c>
      <c r="F16" s="9">
        <v>2</v>
      </c>
      <c r="G16" s="9" t="s">
        <v>31</v>
      </c>
      <c r="H16" s="9" t="s">
        <v>68</v>
      </c>
      <c r="I16" s="9" t="s">
        <v>68</v>
      </c>
      <c r="J16" s="9" t="s">
        <v>67</v>
      </c>
      <c r="K16" s="13">
        <v>41778</v>
      </c>
      <c r="L16" s="9" t="s">
        <v>69</v>
      </c>
      <c r="M16" s="11">
        <v>14430</v>
      </c>
      <c r="N16" s="11">
        <v>13430</v>
      </c>
      <c r="O16" s="11"/>
      <c r="P16" s="11">
        <v>1000</v>
      </c>
      <c r="Q16" s="3"/>
    </row>
    <row r="17" spans="1:17" ht="372">
      <c r="A17" s="9">
        <v>9</v>
      </c>
      <c r="B17" s="14" t="s">
        <v>74</v>
      </c>
      <c r="C17" s="15" t="s">
        <v>75</v>
      </c>
      <c r="D17" s="16" t="s">
        <v>76</v>
      </c>
      <c r="E17" s="9" t="s">
        <v>77</v>
      </c>
      <c r="F17" s="9">
        <v>41778</v>
      </c>
      <c r="G17" s="9">
        <v>1</v>
      </c>
      <c r="H17" s="9" t="s">
        <v>78</v>
      </c>
      <c r="I17" s="9" t="s">
        <v>79</v>
      </c>
      <c r="J17" s="9" t="s">
        <v>80</v>
      </c>
      <c r="K17" s="13" t="s">
        <v>81</v>
      </c>
      <c r="L17" s="13">
        <v>41760</v>
      </c>
      <c r="M17" s="10">
        <v>0</v>
      </c>
      <c r="N17" s="10"/>
      <c r="O17" s="3"/>
      <c r="P17" s="3"/>
      <c r="Q17" s="3"/>
    </row>
    <row r="18" spans="1:17" s="5" customFormat="1" ht="264">
      <c r="A18" s="17">
        <v>10</v>
      </c>
      <c r="B18" s="9" t="s">
        <v>82</v>
      </c>
      <c r="C18" s="9" t="s">
        <v>83</v>
      </c>
      <c r="D18" s="16" t="s">
        <v>76</v>
      </c>
      <c r="E18" s="9" t="s">
        <v>84</v>
      </c>
      <c r="F18" s="9" t="s">
        <v>85</v>
      </c>
      <c r="G18" s="9">
        <v>5</v>
      </c>
      <c r="H18" s="9" t="s">
        <v>86</v>
      </c>
      <c r="I18" s="9" t="s">
        <v>87</v>
      </c>
      <c r="J18" s="9" t="s">
        <v>88</v>
      </c>
      <c r="K18" s="13"/>
      <c r="L18" s="9"/>
      <c r="M18" s="12">
        <v>14124.2</v>
      </c>
      <c r="N18" s="12">
        <v>4624.2</v>
      </c>
      <c r="O18" s="12">
        <v>7000</v>
      </c>
      <c r="P18" s="12">
        <v>2500</v>
      </c>
      <c r="Q18" s="6"/>
    </row>
    <row r="19" spans="1:17" s="5" customFormat="1" ht="180">
      <c r="A19" s="17">
        <v>11</v>
      </c>
      <c r="B19" s="14" t="s">
        <v>89</v>
      </c>
      <c r="C19" s="15" t="s">
        <v>90</v>
      </c>
      <c r="D19" s="16" t="s">
        <v>76</v>
      </c>
      <c r="E19" s="9" t="s">
        <v>91</v>
      </c>
      <c r="F19" s="9" t="s">
        <v>92</v>
      </c>
      <c r="G19" s="9">
        <v>2</v>
      </c>
      <c r="H19" s="9" t="s">
        <v>93</v>
      </c>
      <c r="I19" s="9"/>
      <c r="J19" s="9"/>
      <c r="K19" s="13"/>
      <c r="L19" s="9"/>
      <c r="M19" s="12">
        <v>21530</v>
      </c>
      <c r="N19" s="12">
        <v>15730</v>
      </c>
      <c r="O19" s="6">
        <v>4800</v>
      </c>
      <c r="P19" s="6">
        <v>1000</v>
      </c>
      <c r="Q19" s="6"/>
    </row>
    <row r="20" spans="1:17" s="5" customFormat="1" ht="360">
      <c r="A20" s="17">
        <v>12</v>
      </c>
      <c r="B20" s="14" t="s">
        <v>94</v>
      </c>
      <c r="C20" s="15" t="s">
        <v>95</v>
      </c>
      <c r="D20" s="16" t="s">
        <v>76</v>
      </c>
      <c r="E20" s="9" t="s">
        <v>91</v>
      </c>
      <c r="F20" s="9" t="s">
        <v>96</v>
      </c>
      <c r="G20" s="9">
        <v>3</v>
      </c>
      <c r="H20" s="9" t="s">
        <v>93</v>
      </c>
      <c r="I20" s="9" t="s">
        <v>97</v>
      </c>
      <c r="J20" s="9" t="s">
        <v>98</v>
      </c>
      <c r="K20" s="13" t="s">
        <v>99</v>
      </c>
      <c r="L20" s="9" t="s">
        <v>117</v>
      </c>
      <c r="M20" s="12">
        <v>11241.7</v>
      </c>
      <c r="N20" s="12">
        <v>9741.7</v>
      </c>
      <c r="O20" s="6"/>
      <c r="P20" s="6">
        <v>1500</v>
      </c>
      <c r="Q20" s="6"/>
    </row>
    <row r="21" spans="1:17" s="5" customFormat="1" ht="264">
      <c r="A21" s="17">
        <v>13</v>
      </c>
      <c r="B21" s="14" t="s">
        <v>82</v>
      </c>
      <c r="C21" s="15" t="s">
        <v>100</v>
      </c>
      <c r="D21" s="16" t="s">
        <v>76</v>
      </c>
      <c r="E21" s="9" t="s">
        <v>101</v>
      </c>
      <c r="F21" s="9" t="s">
        <v>85</v>
      </c>
      <c r="G21" s="9">
        <v>5</v>
      </c>
      <c r="H21" s="9" t="s">
        <v>102</v>
      </c>
      <c r="I21" s="9" t="s">
        <v>103</v>
      </c>
      <c r="J21" s="9" t="s">
        <v>104</v>
      </c>
      <c r="K21" s="13"/>
      <c r="L21" s="9"/>
      <c r="M21" s="12" t="s">
        <v>118</v>
      </c>
      <c r="N21" s="12"/>
      <c r="O21" s="6"/>
      <c r="P21" s="6"/>
      <c r="Q21" s="6"/>
    </row>
    <row r="22" spans="1:17" s="5" customFormat="1" ht="180">
      <c r="A22" s="17">
        <v>14</v>
      </c>
      <c r="B22" s="14" t="s">
        <v>105</v>
      </c>
      <c r="C22" s="15" t="s">
        <v>106</v>
      </c>
      <c r="D22" s="16" t="s">
        <v>76</v>
      </c>
      <c r="E22" s="16" t="s">
        <v>107</v>
      </c>
      <c r="F22" s="9" t="s">
        <v>108</v>
      </c>
      <c r="G22" s="9">
        <v>3</v>
      </c>
      <c r="H22" s="9" t="s">
        <v>109</v>
      </c>
      <c r="I22" s="9" t="s">
        <v>110</v>
      </c>
      <c r="J22" s="9" t="s">
        <v>111</v>
      </c>
      <c r="K22" s="13" t="s">
        <v>112</v>
      </c>
      <c r="L22" s="13">
        <v>42125</v>
      </c>
      <c r="M22" s="12">
        <v>6578.6</v>
      </c>
      <c r="N22" s="12">
        <v>5078.6</v>
      </c>
      <c r="O22" s="6"/>
      <c r="P22" s="6">
        <v>1500</v>
      </c>
      <c r="Q22" s="6"/>
    </row>
    <row r="23" spans="1:17" s="5" customFormat="1" ht="222" customHeight="1">
      <c r="A23" s="17">
        <v>15</v>
      </c>
      <c r="B23" s="14" t="s">
        <v>113</v>
      </c>
      <c r="C23" s="15" t="s">
        <v>114</v>
      </c>
      <c r="D23" s="16" t="s">
        <v>76</v>
      </c>
      <c r="E23" s="16" t="s">
        <v>107</v>
      </c>
      <c r="F23" s="9" t="s">
        <v>108</v>
      </c>
      <c r="G23" s="9">
        <v>3</v>
      </c>
      <c r="H23" s="9" t="s">
        <v>109</v>
      </c>
      <c r="I23" s="9" t="s">
        <v>110</v>
      </c>
      <c r="J23" s="9" t="s">
        <v>111</v>
      </c>
      <c r="K23" s="13" t="s">
        <v>112</v>
      </c>
      <c r="L23" s="13">
        <v>42125</v>
      </c>
      <c r="M23" s="12">
        <v>6578.6</v>
      </c>
      <c r="N23" s="12">
        <v>5078.6</v>
      </c>
      <c r="O23" s="6"/>
      <c r="P23" s="6">
        <v>1500</v>
      </c>
      <c r="Q23" s="6"/>
    </row>
    <row r="24" spans="1:17" s="5" customFormat="1" ht="180" customHeight="1">
      <c r="A24" s="17">
        <v>16</v>
      </c>
      <c r="B24" s="9" t="s">
        <v>115</v>
      </c>
      <c r="C24" s="9" t="s">
        <v>116</v>
      </c>
      <c r="D24" s="16" t="s">
        <v>76</v>
      </c>
      <c r="E24" s="9" t="s">
        <v>107</v>
      </c>
      <c r="F24" s="9" t="s">
        <v>108</v>
      </c>
      <c r="G24" s="9">
        <v>3</v>
      </c>
      <c r="H24" s="9" t="s">
        <v>109</v>
      </c>
      <c r="I24" s="9" t="s">
        <v>110</v>
      </c>
      <c r="J24" s="9" t="s">
        <v>111</v>
      </c>
      <c r="K24" s="13" t="s">
        <v>112</v>
      </c>
      <c r="L24" s="13">
        <v>42125</v>
      </c>
      <c r="M24" s="12">
        <v>6578.6</v>
      </c>
      <c r="N24" s="12">
        <v>5078.6</v>
      </c>
      <c r="O24" s="6"/>
      <c r="P24" s="6">
        <v>1500</v>
      </c>
      <c r="Q24" s="6"/>
    </row>
    <row r="25" spans="1:17" s="5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1">
        <f>SUM(M9:M24)</f>
        <v>177032.67</v>
      </c>
      <c r="N25" s="11">
        <f>SUM(N9:N24)</f>
        <v>136032.67</v>
      </c>
      <c r="O25" s="11">
        <f>SUM(O9:O24)</f>
        <v>23800</v>
      </c>
      <c r="P25" s="11">
        <f>SUM(P9:P24)</f>
        <v>17200</v>
      </c>
      <c r="Q25" s="11">
        <f>SUM(Q9:Q24)</f>
        <v>0</v>
      </c>
    </row>
    <row r="26" spans="1:17" ht="15.75">
      <c r="A26" s="28"/>
      <c r="B26" s="28"/>
      <c r="C26" s="28"/>
      <c r="D26" s="28"/>
      <c r="E26" s="28"/>
      <c r="F26" s="28"/>
      <c r="G26" s="28"/>
      <c r="H26" s="29"/>
      <c r="I26" s="7"/>
      <c r="J26" s="7"/>
      <c r="K26" s="7"/>
      <c r="L26" s="7"/>
      <c r="M26" s="6"/>
      <c r="N26" s="6"/>
      <c r="O26" s="6"/>
      <c r="P26" s="6"/>
      <c r="Q26" s="6"/>
    </row>
    <row r="27" spans="1:17" ht="29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2" ht="12.75">
      <c r="A28" s="25"/>
      <c r="B28" s="26"/>
    </row>
    <row r="29" ht="24.75" customHeight="1">
      <c r="B29" s="8" t="s">
        <v>23</v>
      </c>
    </row>
  </sheetData>
  <sheetProtection/>
  <mergeCells count="19">
    <mergeCell ref="A27:Q27"/>
    <mergeCell ref="D2:N2"/>
    <mergeCell ref="A28:B28"/>
    <mergeCell ref="A1:Q1"/>
    <mergeCell ref="H5:H7"/>
    <mergeCell ref="A26:H26"/>
    <mergeCell ref="C5:C7"/>
    <mergeCell ref="E5:F5"/>
    <mergeCell ref="A5:A7"/>
    <mergeCell ref="D5:D7"/>
    <mergeCell ref="G5:G7"/>
    <mergeCell ref="A8:Q8"/>
    <mergeCell ref="K5:K7"/>
    <mergeCell ref="L5:L7"/>
    <mergeCell ref="I5:I7"/>
    <mergeCell ref="J5:J7"/>
    <mergeCell ref="M5:Q6"/>
    <mergeCell ref="B5:B7"/>
    <mergeCell ref="E6:F6"/>
  </mergeCells>
  <printOptions/>
  <pageMargins left="0.25" right="0.25" top="0.75" bottom="0.75" header="0.3" footer="0.3"/>
  <pageSetup fitToHeight="0" fitToWidth="1" horizontalDpi="600" verticalDpi="600" orientation="landscape" paperSize="9" scale="65" r:id="rId1"/>
  <rowBreaks count="3" manualBreakCount="3">
    <brk id="10" max="16" man="1"/>
    <brk id="16" max="16" man="1"/>
    <brk id="2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2014-04-24T06:33:17Z</cp:lastPrinted>
  <dcterms:created xsi:type="dcterms:W3CDTF">1996-10-08T23:32:33Z</dcterms:created>
  <dcterms:modified xsi:type="dcterms:W3CDTF">2014-06-24T07:07:09Z</dcterms:modified>
  <cp:category/>
  <cp:version/>
  <cp:contentType/>
  <cp:contentStatus/>
</cp:coreProperties>
</file>