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95" windowHeight="11055" activeTab="0"/>
  </bookViews>
  <sheets>
    <sheet name="приложение 2" sheetId="1" r:id="rId1"/>
  </sheets>
  <definedNames>
    <definedName name="_xlnm.Print_Area" localSheetId="0">'приложение 2'!$A$1:$P$66</definedName>
  </definedNames>
  <calcPr fullCalcOnLoad="1"/>
</workbook>
</file>

<file path=xl/sharedStrings.xml><?xml version="1.0" encoding="utf-8"?>
<sst xmlns="http://schemas.openxmlformats.org/spreadsheetml/2006/main" count="122" uniqueCount="113">
  <si>
    <t>КОДЫ</t>
  </si>
  <si>
    <t>Дата</t>
  </si>
  <si>
    <t>по ОКПО</t>
  </si>
  <si>
    <t>по ОКЕИ</t>
  </si>
  <si>
    <t>Наименование показателя</t>
  </si>
  <si>
    <t>Код по бюджетной классификации Российской Федерации</t>
  </si>
  <si>
    <t>раздела</t>
  </si>
  <si>
    <t>целевой статьи</t>
  </si>
  <si>
    <t>______________________</t>
  </si>
  <si>
    <t>Наименование бюджета</t>
  </si>
  <si>
    <t>по ОКАТО</t>
  </si>
  <si>
    <t>Номер страницы</t>
  </si>
  <si>
    <t>Всего страниц</t>
  </si>
  <si>
    <t>по БК</t>
  </si>
  <si>
    <t>УТВЕРЖДЕНО</t>
  </si>
  <si>
    <t>Единица измерения:  руб</t>
  </si>
  <si>
    <t>КОСГУ</t>
  </si>
  <si>
    <t>(должность)                                                 (подпись)                          (расшифровка подписи)</t>
  </si>
  <si>
    <t>Исполнитель</t>
  </si>
  <si>
    <t>0501012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</si>
  <si>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</si>
  <si>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</si>
  <si>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</si>
  <si>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</si>
  <si>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</si>
  <si>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</si>
  <si>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</si>
  <si>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</si>
  <si>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</si>
  <si>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</si>
  <si>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</si>
  <si>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</si>
  <si>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</si>
  <si>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</si>
  <si>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</si>
  <si>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</si>
  <si>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</si>
  <si>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</si>
  <si>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</si>
  <si>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</si>
  <si>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</si>
  <si>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20</t>
  </si>
  <si>
    <t>Расходы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</si>
  <si>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</si>
  <si>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</si>
  <si>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</si>
  <si>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</si>
  <si>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</si>
  <si>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</si>
  <si>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</si>
  <si>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</si>
  <si>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</si>
  <si>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</si>
  <si>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</si>
  <si>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</si>
  <si>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</si>
  <si>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</si>
  <si>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(наименование должности лица, утверждающего бюджетную смету,</t>
  </si>
  <si>
    <t>Форма по ОКУД</t>
  </si>
  <si>
    <t>Получатель бюджетных средств</t>
  </si>
  <si>
    <t>Главный распорядитель бюджетных средств</t>
  </si>
  <si>
    <t xml:space="preserve">    (подпись)                       (расшифровка подписи)</t>
  </si>
  <si>
    <t>по Перечню (Реестру)</t>
  </si>
  <si>
    <t>Сумма в рублях</t>
  </si>
  <si>
    <t>Код строки</t>
  </si>
  <si>
    <t>подраздела</t>
  </si>
  <si>
    <t>вида расходов</t>
  </si>
  <si>
    <t>Руководитель учреждения (уполномоченное лицо)</t>
  </si>
  <si>
    <t>Приложение №2</t>
  </si>
  <si>
    <t>Прочая закупка товаров, работ и услуг для государственных нужд</t>
  </si>
  <si>
    <t xml:space="preserve">Пособия и компенсации гражданам и иные социальные выплаты, кроме публичных нормативных обязательств </t>
  </si>
  <si>
    <t>Приобретение товаров, работ, услуг в пользу граждан</t>
  </si>
  <si>
    <t xml:space="preserve">Пособия по социальной помощи населению </t>
  </si>
  <si>
    <t>Стипендии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</si>
  <si>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</si>
  <si>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</si>
  <si>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Закупка товаров, работ, услуг в целях капитального ремонта государственного имущества</t>
  </si>
  <si>
    <t>23</t>
  </si>
  <si>
    <t>24</t>
  </si>
  <si>
    <t>25</t>
  </si>
  <si>
    <t>26</t>
  </si>
  <si>
    <t>27</t>
  </si>
  <si>
    <t>Иные выплаты персоналу, за исключением фонда оплаты труда</t>
  </si>
  <si>
    <t>28</t>
  </si>
  <si>
    <t>Итого расходов</t>
  </si>
  <si>
    <t>29</t>
  </si>
  <si>
    <t>Фонд оплаты труда и страховые взносы</t>
  </si>
  <si>
    <t>Руководитель планово-финансовой службы</t>
  </si>
  <si>
    <t>Закупка товаров, работ, услуг в сфере информационно-коммуникационных технологий</t>
  </si>
  <si>
    <t>30</t>
  </si>
  <si>
    <t>31</t>
  </si>
  <si>
    <t>32</t>
  </si>
  <si>
    <t>33</t>
  </si>
  <si>
    <t>34</t>
  </si>
  <si>
    <t>35</t>
  </si>
  <si>
    <t>36</t>
  </si>
  <si>
    <t>37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</si>
  <si>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</si>
  <si>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 xml:space="preserve">       В.В. Григорова</t>
  </si>
  <si>
    <t>Бюджет Ульяновской области</t>
  </si>
  <si>
    <t xml:space="preserve">                           ________________________</t>
  </si>
  <si>
    <t xml:space="preserve">              (подпись)                                                                                                   (расшифровка подписи)</t>
  </si>
  <si>
    <t>__________________                                                                      Е.Ю.Митулова</t>
  </si>
  <si>
    <t xml:space="preserve">             (подпись)                                                                                                          (расшифровка подписи)</t>
  </si>
  <si>
    <t>Главный бухгалтер                                                                   Н.В.Брехова</t>
  </si>
  <si>
    <t>ОГКУСО СП "Ручеёк"</t>
  </si>
  <si>
    <t>Министерство здравоохранения и  социального развития  Ульяновской области</t>
  </si>
  <si>
    <t>Министерство здравоохранения и социального развития  Ульяновской области</t>
  </si>
  <si>
    <t xml:space="preserve">Заместитель министра здравоохранения и социального развития  Ульяновской области-директор департамента финансов и государственных закупок                                    </t>
  </si>
  <si>
    <t>от      " 01    "   января                                        2015г.</t>
  </si>
  <si>
    <t xml:space="preserve"> БЮДЖЕТНАЯ СМЕТА НА 2015 ГОД</t>
  </si>
  <si>
    <t>"__01___" _______января_______________20_15_г.</t>
  </si>
  <si>
    <t>"01"  января      2015г.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</si>
</sst>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4" fontId="4" fillId="0" borderId="2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9" xfId="0" applyFont="1" applyBorder="1" applyAlignment="1">
      <alignment horizontal="right"/>
    </xf>
    <xf numFmtId="4" fontId="4" fillId="0" borderId="24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right"/>
    </xf>
    <xf numFmtId="49" fontId="3" fillId="0" borderId="46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45" xfId="0" applyFont="1" applyBorder="1" applyAlignment="1">
      <alignment horizontal="right" vertical="center"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4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4" fillId="0" borderId="2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" fontId="3" fillId="0" borderId="28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view="pageBreakPreview" zoomScale="90" zoomScaleSheetLayoutView="90" zoomScalePageLayoutView="0" workbookViewId="0" topLeftCell="A10">
      <selection activeCell="J10" sqref="J10"/>
    </sheetView>
  </sheetViews>
  <sheetFormatPr defaultColWidth="9.00390625" defaultRowHeight="12.75"/>
  <cols>
    <col min="1" max="2" width="9.125" style="1" customWidth="1"/>
    <col min="3" max="3" width="25.25390625" style="1" customWidth="1"/>
    <col min="4" max="4" width="50.125" style="1" customWidth="1"/>
    <col min="5" max="5" width="7.75390625" style="1" customWidth="1"/>
    <col min="6" max="6" width="16.75390625" style="1" customWidth="1"/>
    <col min="7" max="7" width="18.375" style="1" customWidth="1"/>
    <col min="8" max="9" width="9.875" style="1" customWidth="1"/>
    <col min="10" max="10" width="18.125" style="1" customWidth="1"/>
    <col min="11" max="11" width="9.875" style="1" customWidth="1"/>
    <col min="12" max="12" width="11.00390625" style="1" customWidth="1"/>
    <col min="13" max="13" width="12.00390625" style="1" customWidth="1"/>
    <col min="14" max="14" width="9.00390625" style="1" customWidth="1"/>
    <col min="15" max="15" width="7.625" style="1" customWidth="1"/>
    <col min="16" max="16" width="10.75390625" style="1" customWidth="1"/>
    <col min="17" max="16384" width="9.125" style="1" customWidth="1"/>
  </cols>
  <sheetData>
    <row r="1" ht="17.25" customHeight="1">
      <c r="N1" s="1" t="s">
        <v>68</v>
      </c>
    </row>
    <row r="2" spans="1:16" ht="15" customHeight="1">
      <c r="A2" s="59"/>
      <c r="B2" s="59"/>
      <c r="C2" s="59"/>
      <c r="D2" s="59"/>
      <c r="E2" s="59"/>
      <c r="F2" s="59"/>
      <c r="G2" s="59"/>
      <c r="J2" s="78" t="s">
        <v>14</v>
      </c>
      <c r="K2" s="78"/>
      <c r="L2" s="78"/>
      <c r="M2" s="78"/>
      <c r="N2" s="78"/>
      <c r="O2" s="78"/>
      <c r="P2" s="78"/>
    </row>
    <row r="3" spans="1:16" ht="24" customHeight="1">
      <c r="A3" s="60"/>
      <c r="B3" s="60"/>
      <c r="C3" s="60"/>
      <c r="D3" s="60"/>
      <c r="E3" s="60"/>
      <c r="F3" s="60"/>
      <c r="G3" s="60"/>
      <c r="H3" s="60"/>
      <c r="J3" s="104" t="s">
        <v>108</v>
      </c>
      <c r="K3" s="104"/>
      <c r="L3" s="104"/>
      <c r="M3" s="104"/>
      <c r="N3" s="104"/>
      <c r="O3" s="104"/>
      <c r="P3" s="104"/>
    </row>
    <row r="4" spans="1:16" ht="15.75" customHeight="1">
      <c r="A4" s="61"/>
      <c r="B4" s="61"/>
      <c r="C4" s="61"/>
      <c r="D4" s="61"/>
      <c r="E4" s="61"/>
      <c r="F4" s="61"/>
      <c r="G4" s="61"/>
      <c r="H4" s="61"/>
      <c r="J4" s="61" t="s">
        <v>57</v>
      </c>
      <c r="K4" s="61"/>
      <c r="L4" s="61"/>
      <c r="M4" s="61"/>
      <c r="N4" s="61"/>
      <c r="O4" s="61"/>
      <c r="P4" s="61"/>
    </row>
    <row r="5" spans="1:16" ht="10.5" customHeight="1">
      <c r="A5" s="15"/>
      <c r="B5" s="15"/>
      <c r="C5" s="15"/>
      <c r="D5" s="15"/>
      <c r="E5" s="15"/>
      <c r="F5" s="15"/>
      <c r="G5" s="15"/>
      <c r="H5" s="15"/>
      <c r="J5" s="105" t="s">
        <v>107</v>
      </c>
      <c r="K5" s="105"/>
      <c r="L5" s="105"/>
      <c r="M5" s="105"/>
      <c r="N5" s="105"/>
      <c r="O5" s="105"/>
      <c r="P5" s="105"/>
    </row>
    <row r="6" spans="1:16" ht="12" customHeight="1">
      <c r="A6" s="15"/>
      <c r="B6" s="15"/>
      <c r="C6" s="15"/>
      <c r="D6" s="15"/>
      <c r="E6" s="15"/>
      <c r="F6" s="15"/>
      <c r="G6" s="15"/>
      <c r="H6" s="15"/>
      <c r="J6" s="106"/>
      <c r="K6" s="106"/>
      <c r="L6" s="106"/>
      <c r="M6" s="106"/>
      <c r="N6" s="106"/>
      <c r="O6" s="106"/>
      <c r="P6" s="106"/>
    </row>
    <row r="7" spans="1:16" ht="15.75" customHeight="1">
      <c r="A7" s="62"/>
      <c r="B7" s="62"/>
      <c r="C7" s="62"/>
      <c r="D7" s="62"/>
      <c r="E7" s="62"/>
      <c r="F7" s="62"/>
      <c r="G7" s="62"/>
      <c r="H7" s="62"/>
      <c r="J7" s="17"/>
      <c r="K7" s="17" t="s">
        <v>98</v>
      </c>
      <c r="L7" s="16"/>
      <c r="M7" s="109"/>
      <c r="N7" s="109"/>
      <c r="O7" s="109"/>
      <c r="P7" s="109"/>
    </row>
    <row r="8" spans="1:16" ht="17.25" customHeight="1">
      <c r="A8" s="62"/>
      <c r="B8" s="62"/>
      <c r="C8" s="62"/>
      <c r="D8" s="62"/>
      <c r="E8" s="62"/>
      <c r="F8" s="62"/>
      <c r="G8" s="62"/>
      <c r="H8" s="8"/>
      <c r="J8" s="13" t="s">
        <v>61</v>
      </c>
      <c r="N8" s="13"/>
      <c r="O8" s="13"/>
      <c r="P8" s="8"/>
    </row>
    <row r="9" spans="1:16" ht="18.75" customHeight="1">
      <c r="A9" s="62"/>
      <c r="B9" s="62"/>
      <c r="C9" s="62"/>
      <c r="D9" s="62"/>
      <c r="E9" s="62"/>
      <c r="F9" s="62"/>
      <c r="G9" s="62"/>
      <c r="H9" s="62"/>
      <c r="J9" s="13" t="s">
        <v>112</v>
      </c>
      <c r="M9" s="13"/>
      <c r="N9" s="13"/>
      <c r="O9" s="13"/>
      <c r="P9" s="13"/>
    </row>
    <row r="10" spans="12:16" ht="13.5" customHeight="1" thickBot="1">
      <c r="L10" s="9"/>
      <c r="M10" s="9"/>
      <c r="N10" s="10"/>
      <c r="O10" s="112" t="s">
        <v>0</v>
      </c>
      <c r="P10" s="113"/>
    </row>
    <row r="11" spans="1:16" ht="16.5" customHeight="1">
      <c r="A11" s="110" t="s">
        <v>110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49" t="s">
        <v>58</v>
      </c>
      <c r="N11" s="49"/>
      <c r="O11" s="97" t="s">
        <v>19</v>
      </c>
      <c r="P11" s="98"/>
    </row>
    <row r="12" spans="1:16" ht="18" customHeight="1">
      <c r="A12" s="101" t="s">
        <v>109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49" t="s">
        <v>1</v>
      </c>
      <c r="N12" s="49"/>
      <c r="O12" s="99">
        <v>42005</v>
      </c>
      <c r="P12" s="100"/>
    </row>
    <row r="13" spans="12:16" ht="15" customHeight="1">
      <c r="L13" s="9"/>
      <c r="M13" s="49" t="s">
        <v>2</v>
      </c>
      <c r="N13" s="49"/>
      <c r="O13" s="102"/>
      <c r="P13" s="100"/>
    </row>
    <row r="14" spans="1:16" ht="15" customHeight="1">
      <c r="A14" s="111" t="s">
        <v>59</v>
      </c>
      <c r="B14" s="111"/>
      <c r="C14" s="111"/>
      <c r="D14" s="103" t="s">
        <v>105</v>
      </c>
      <c r="E14" s="103"/>
      <c r="F14" s="103"/>
      <c r="G14" s="103"/>
      <c r="H14" s="103"/>
      <c r="I14" s="103"/>
      <c r="J14" s="103"/>
      <c r="K14" s="103"/>
      <c r="L14" s="103"/>
      <c r="M14" s="107" t="s">
        <v>62</v>
      </c>
      <c r="N14" s="108"/>
      <c r="O14" s="74"/>
      <c r="P14" s="75"/>
    </row>
    <row r="15" spans="1:16" ht="16.5" customHeight="1">
      <c r="A15" s="76" t="s">
        <v>60</v>
      </c>
      <c r="B15" s="76"/>
      <c r="C15" s="76"/>
      <c r="D15" s="89" t="s">
        <v>106</v>
      </c>
      <c r="E15" s="89"/>
      <c r="F15" s="89"/>
      <c r="G15" s="89"/>
      <c r="H15" s="89"/>
      <c r="I15" s="89"/>
      <c r="J15" s="89"/>
      <c r="K15" s="89"/>
      <c r="L15" s="89"/>
      <c r="M15" s="49" t="s">
        <v>13</v>
      </c>
      <c r="N15" s="49"/>
      <c r="O15" s="5">
        <v>261</v>
      </c>
      <c r="P15" s="6"/>
    </row>
    <row r="16" spans="1:16" ht="18" customHeight="1">
      <c r="A16" s="76" t="s">
        <v>9</v>
      </c>
      <c r="B16" s="76"/>
      <c r="C16" s="76"/>
      <c r="D16" s="89" t="s">
        <v>99</v>
      </c>
      <c r="E16" s="89"/>
      <c r="F16" s="89"/>
      <c r="G16" s="89"/>
      <c r="H16" s="89"/>
      <c r="I16" s="89"/>
      <c r="J16" s="89"/>
      <c r="K16" s="89"/>
      <c r="L16" s="89"/>
      <c r="M16" s="49" t="s">
        <v>10</v>
      </c>
      <c r="N16" s="96"/>
      <c r="O16" s="3"/>
      <c r="P16" s="4"/>
    </row>
    <row r="17" spans="1:16" ht="15" customHeight="1" thickBot="1">
      <c r="A17" s="70" t="s">
        <v>15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10"/>
      <c r="M17" s="49" t="s">
        <v>3</v>
      </c>
      <c r="N17" s="49"/>
      <c r="O17" s="94">
        <v>383</v>
      </c>
      <c r="P17" s="95"/>
    </row>
    <row r="18" spans="1:16" ht="4.5" customHeight="1">
      <c r="A18" s="8"/>
      <c r="B18" s="8"/>
      <c r="C18" s="8"/>
      <c r="D18" s="78"/>
      <c r="E18" s="78"/>
      <c r="F18" s="78"/>
      <c r="G18" s="78"/>
      <c r="H18" s="78"/>
      <c r="I18" s="78"/>
      <c r="J18" s="8"/>
      <c r="K18" s="8"/>
      <c r="L18" s="10"/>
      <c r="M18" s="49"/>
      <c r="N18" s="49"/>
      <c r="O18" s="14"/>
      <c r="P18" s="14"/>
    </row>
    <row r="19" spans="1:16" ht="13.5" customHeight="1">
      <c r="A19" s="32" t="s">
        <v>4</v>
      </c>
      <c r="B19" s="33"/>
      <c r="C19" s="33"/>
      <c r="D19" s="34"/>
      <c r="E19" s="50" t="s">
        <v>64</v>
      </c>
      <c r="F19" s="71" t="s">
        <v>5</v>
      </c>
      <c r="G19" s="72"/>
      <c r="H19" s="72"/>
      <c r="I19" s="72"/>
      <c r="J19" s="72"/>
      <c r="K19" s="72"/>
      <c r="L19" s="72"/>
      <c r="M19" s="32" t="s">
        <v>63</v>
      </c>
      <c r="N19" s="33"/>
      <c r="O19" s="33"/>
      <c r="P19" s="34"/>
    </row>
    <row r="20" spans="1:16" ht="12.75" customHeight="1">
      <c r="A20" s="35"/>
      <c r="B20" s="36"/>
      <c r="C20" s="36"/>
      <c r="D20" s="37"/>
      <c r="E20" s="51"/>
      <c r="F20" s="90" t="s">
        <v>6</v>
      </c>
      <c r="G20" s="50" t="s">
        <v>65</v>
      </c>
      <c r="H20" s="32" t="s">
        <v>7</v>
      </c>
      <c r="I20" s="34"/>
      <c r="J20" s="50" t="s">
        <v>66</v>
      </c>
      <c r="K20" s="32" t="s">
        <v>16</v>
      </c>
      <c r="L20" s="34"/>
      <c r="M20" s="35"/>
      <c r="N20" s="36"/>
      <c r="O20" s="36"/>
      <c r="P20" s="37"/>
    </row>
    <row r="21" spans="1:16" ht="5.25" customHeight="1">
      <c r="A21" s="38"/>
      <c r="B21" s="39"/>
      <c r="C21" s="39"/>
      <c r="D21" s="40"/>
      <c r="E21" s="52"/>
      <c r="F21" s="91"/>
      <c r="G21" s="52"/>
      <c r="H21" s="38"/>
      <c r="I21" s="40"/>
      <c r="J21" s="52"/>
      <c r="K21" s="38"/>
      <c r="L21" s="40"/>
      <c r="M21" s="38"/>
      <c r="N21" s="39"/>
      <c r="O21" s="39"/>
      <c r="P21" s="40"/>
    </row>
    <row r="22" spans="1:16" ht="12.75" customHeight="1" thickBot="1">
      <c r="A22" s="56">
        <v>1</v>
      </c>
      <c r="B22" s="57"/>
      <c r="C22" s="57"/>
      <c r="D22" s="58"/>
      <c r="E22" s="7">
        <v>2</v>
      </c>
      <c r="F22" s="7">
        <v>3</v>
      </c>
      <c r="G22" s="7">
        <v>4</v>
      </c>
      <c r="H22" s="56">
        <v>5</v>
      </c>
      <c r="I22" s="58"/>
      <c r="J22" s="7">
        <v>6</v>
      </c>
      <c r="K22" s="56">
        <v>7</v>
      </c>
      <c r="L22" s="58"/>
      <c r="M22" s="86">
        <v>8</v>
      </c>
      <c r="N22" s="87"/>
      <c r="O22" s="87"/>
      <c r="P22" s="88"/>
    </row>
    <row r="23" spans="1:16" ht="15" customHeight="1">
      <c r="A23" s="65" t="s">
        <v>42</v>
      </c>
      <c r="B23" s="66"/>
      <c r="C23" s="66"/>
      <c r="D23" s="67"/>
      <c r="E23" s="20" t="s">
        <v>20</v>
      </c>
      <c r="F23" s="21"/>
      <c r="G23" s="21"/>
      <c r="H23" s="68"/>
      <c r="I23" s="69"/>
      <c r="J23" s="21"/>
      <c r="K23" s="84"/>
      <c r="L23" s="85"/>
      <c r="M23" s="53">
        <f>M25+M26+M27+M37+M55+M57</f>
        <v>17036800</v>
      </c>
      <c r="N23" s="54"/>
      <c r="O23" s="54"/>
      <c r="P23" s="55"/>
    </row>
    <row r="24" spans="1:16" ht="17.25" customHeight="1">
      <c r="A24" s="65" t="s">
        <v>86</v>
      </c>
      <c r="B24" s="66"/>
      <c r="C24" s="66"/>
      <c r="D24" s="67"/>
      <c r="E24" s="22" t="s">
        <v>21</v>
      </c>
      <c r="F24" s="19"/>
      <c r="G24" s="19"/>
      <c r="H24" s="44"/>
      <c r="I24" s="45"/>
      <c r="J24" s="26">
        <v>111</v>
      </c>
      <c r="K24" s="92"/>
      <c r="L24" s="93"/>
      <c r="M24" s="81">
        <f>M25+M26</f>
        <v>12172900</v>
      </c>
      <c r="N24" s="82"/>
      <c r="O24" s="82"/>
      <c r="P24" s="83"/>
    </row>
    <row r="25" spans="1:16" ht="17.25" customHeight="1">
      <c r="A25" s="41" t="s">
        <v>43</v>
      </c>
      <c r="B25" s="42"/>
      <c r="C25" s="42"/>
      <c r="D25" s="43"/>
      <c r="E25" s="22" t="s">
        <v>22</v>
      </c>
      <c r="F25" s="19">
        <v>261</v>
      </c>
      <c r="G25" s="19">
        <v>1002</v>
      </c>
      <c r="H25" s="44">
        <v>8021318</v>
      </c>
      <c r="I25" s="45"/>
      <c r="J25" s="19">
        <v>111</v>
      </c>
      <c r="K25" s="44">
        <v>211</v>
      </c>
      <c r="L25" s="45"/>
      <c r="M25" s="46">
        <v>9349400</v>
      </c>
      <c r="N25" s="47"/>
      <c r="O25" s="47"/>
      <c r="P25" s="48"/>
    </row>
    <row r="26" spans="1:16" ht="17.25" customHeight="1">
      <c r="A26" s="41" t="s">
        <v>45</v>
      </c>
      <c r="B26" s="42"/>
      <c r="C26" s="42"/>
      <c r="D26" s="43"/>
      <c r="E26" s="22" t="s">
        <v>23</v>
      </c>
      <c r="F26" s="19">
        <v>261</v>
      </c>
      <c r="G26" s="19">
        <v>1002</v>
      </c>
      <c r="H26" s="44">
        <v>8021318</v>
      </c>
      <c r="I26" s="45"/>
      <c r="J26" s="19">
        <v>111</v>
      </c>
      <c r="K26" s="44">
        <v>213</v>
      </c>
      <c r="L26" s="45"/>
      <c r="M26" s="46">
        <v>2823500</v>
      </c>
      <c r="N26" s="47"/>
      <c r="O26" s="47"/>
      <c r="P26" s="48"/>
    </row>
    <row r="27" spans="1:16" ht="15" customHeight="1">
      <c r="A27" s="65" t="s">
        <v>82</v>
      </c>
      <c r="B27" s="66"/>
      <c r="C27" s="66"/>
      <c r="D27" s="67"/>
      <c r="E27" s="22" t="s">
        <v>24</v>
      </c>
      <c r="F27" s="19"/>
      <c r="G27" s="19"/>
      <c r="H27" s="44"/>
      <c r="I27" s="45"/>
      <c r="J27" s="26">
        <v>112</v>
      </c>
      <c r="K27" s="44"/>
      <c r="L27" s="45"/>
      <c r="M27" s="81">
        <f>M28</f>
        <v>129300</v>
      </c>
      <c r="N27" s="82"/>
      <c r="O27" s="82"/>
      <c r="P27" s="83"/>
    </row>
    <row r="28" spans="1:16" ht="18.75" customHeight="1">
      <c r="A28" s="41" t="s">
        <v>44</v>
      </c>
      <c r="B28" s="42"/>
      <c r="C28" s="42"/>
      <c r="D28" s="43"/>
      <c r="E28" s="22" t="s">
        <v>25</v>
      </c>
      <c r="F28" s="19">
        <v>261</v>
      </c>
      <c r="G28" s="19">
        <v>1002</v>
      </c>
      <c r="H28" s="44">
        <v>8021318</v>
      </c>
      <c r="I28" s="45"/>
      <c r="J28" s="19">
        <v>112</v>
      </c>
      <c r="K28" s="44">
        <v>212</v>
      </c>
      <c r="L28" s="45"/>
      <c r="M28" s="46">
        <v>129300</v>
      </c>
      <c r="N28" s="47"/>
      <c r="O28" s="47"/>
      <c r="P28" s="48"/>
    </row>
    <row r="29" spans="1:16" ht="18" customHeight="1">
      <c r="A29" s="65" t="s">
        <v>88</v>
      </c>
      <c r="B29" s="66"/>
      <c r="C29" s="66"/>
      <c r="D29" s="67"/>
      <c r="E29" s="22" t="s">
        <v>26</v>
      </c>
      <c r="F29" s="19"/>
      <c r="G29" s="19"/>
      <c r="H29" s="44"/>
      <c r="I29" s="45"/>
      <c r="J29" s="26">
        <v>242</v>
      </c>
      <c r="K29" s="44"/>
      <c r="L29" s="45"/>
      <c r="M29" s="81">
        <f>M30+M31+M32+M33+M34</f>
        <v>0</v>
      </c>
      <c r="N29" s="82"/>
      <c r="O29" s="82"/>
      <c r="P29" s="83"/>
    </row>
    <row r="30" spans="1:16" ht="14.25" customHeight="1">
      <c r="A30" s="41" t="s">
        <v>46</v>
      </c>
      <c r="B30" s="42"/>
      <c r="C30" s="42"/>
      <c r="D30" s="43"/>
      <c r="E30" s="22" t="s">
        <v>27</v>
      </c>
      <c r="F30" s="19"/>
      <c r="G30" s="19"/>
      <c r="H30" s="44"/>
      <c r="I30" s="45"/>
      <c r="J30" s="19">
        <v>242</v>
      </c>
      <c r="K30" s="44">
        <v>221</v>
      </c>
      <c r="L30" s="45"/>
      <c r="M30" s="46"/>
      <c r="N30" s="47"/>
      <c r="O30" s="47"/>
      <c r="P30" s="48"/>
    </row>
    <row r="31" spans="1:16" ht="14.25" customHeight="1">
      <c r="A31" s="41" t="s">
        <v>50</v>
      </c>
      <c r="B31" s="42"/>
      <c r="C31" s="42"/>
      <c r="D31" s="43"/>
      <c r="E31" s="22" t="s">
        <v>28</v>
      </c>
      <c r="F31" s="19"/>
      <c r="G31" s="19"/>
      <c r="H31" s="44"/>
      <c r="I31" s="45"/>
      <c r="J31" s="19">
        <v>242</v>
      </c>
      <c r="K31" s="44">
        <v>225</v>
      </c>
      <c r="L31" s="45"/>
      <c r="M31" s="46"/>
      <c r="N31" s="47"/>
      <c r="O31" s="47"/>
      <c r="P31" s="48"/>
    </row>
    <row r="32" spans="1:16" ht="14.25" customHeight="1">
      <c r="A32" s="41" t="s">
        <v>51</v>
      </c>
      <c r="B32" s="42"/>
      <c r="C32" s="42"/>
      <c r="D32" s="43"/>
      <c r="E32" s="22" t="s">
        <v>29</v>
      </c>
      <c r="F32" s="19"/>
      <c r="G32" s="19"/>
      <c r="H32" s="44"/>
      <c r="I32" s="45"/>
      <c r="J32" s="19">
        <v>242</v>
      </c>
      <c r="K32" s="44">
        <v>226</v>
      </c>
      <c r="L32" s="45"/>
      <c r="M32" s="46"/>
      <c r="N32" s="47"/>
      <c r="O32" s="47"/>
      <c r="P32" s="48"/>
    </row>
    <row r="33" spans="1:16" ht="14.25" customHeight="1">
      <c r="A33" s="41" t="s">
        <v>54</v>
      </c>
      <c r="B33" s="42"/>
      <c r="C33" s="42"/>
      <c r="D33" s="43"/>
      <c r="E33" s="22" t="s">
        <v>30</v>
      </c>
      <c r="F33" s="19"/>
      <c r="G33" s="19"/>
      <c r="H33" s="44"/>
      <c r="I33" s="45"/>
      <c r="J33" s="19">
        <v>242</v>
      </c>
      <c r="K33" s="44">
        <v>310</v>
      </c>
      <c r="L33" s="45"/>
      <c r="M33" s="46"/>
      <c r="N33" s="47"/>
      <c r="O33" s="47"/>
      <c r="P33" s="48"/>
    </row>
    <row r="34" spans="1:16" ht="14.25" customHeight="1">
      <c r="A34" s="41" t="s">
        <v>56</v>
      </c>
      <c r="B34" s="42"/>
      <c r="C34" s="42"/>
      <c r="D34" s="43"/>
      <c r="E34" s="22" t="s">
        <v>31</v>
      </c>
      <c r="F34" s="19"/>
      <c r="G34" s="19"/>
      <c r="H34" s="44"/>
      <c r="I34" s="45"/>
      <c r="J34" s="19">
        <v>242</v>
      </c>
      <c r="K34" s="44">
        <v>340</v>
      </c>
      <c r="L34" s="45"/>
      <c r="M34" s="46"/>
      <c r="N34" s="47"/>
      <c r="O34" s="47"/>
      <c r="P34" s="48"/>
    </row>
    <row r="35" spans="1:16" ht="30.75" customHeight="1">
      <c r="A35" s="65" t="s">
        <v>76</v>
      </c>
      <c r="B35" s="66"/>
      <c r="C35" s="66"/>
      <c r="D35" s="67"/>
      <c r="E35" s="22" t="s">
        <v>32</v>
      </c>
      <c r="F35" s="19"/>
      <c r="G35" s="19"/>
      <c r="H35" s="44"/>
      <c r="I35" s="45"/>
      <c r="J35" s="26">
        <v>243</v>
      </c>
      <c r="K35" s="44"/>
      <c r="L35" s="45"/>
      <c r="M35" s="81">
        <f>M36</f>
        <v>0</v>
      </c>
      <c r="N35" s="82"/>
      <c r="O35" s="82"/>
      <c r="P35" s="83"/>
    </row>
    <row r="36" spans="1:16" ht="15" customHeight="1">
      <c r="A36" s="41" t="s">
        <v>50</v>
      </c>
      <c r="B36" s="42"/>
      <c r="C36" s="42"/>
      <c r="D36" s="43"/>
      <c r="E36" s="22" t="s">
        <v>33</v>
      </c>
      <c r="F36" s="19"/>
      <c r="G36" s="19"/>
      <c r="H36" s="24"/>
      <c r="I36" s="25"/>
      <c r="J36" s="19">
        <v>243</v>
      </c>
      <c r="K36" s="44">
        <v>225</v>
      </c>
      <c r="L36" s="45"/>
      <c r="M36" s="46"/>
      <c r="N36" s="47"/>
      <c r="O36" s="47"/>
      <c r="P36" s="48"/>
    </row>
    <row r="37" spans="1:16" ht="17.25" customHeight="1">
      <c r="A37" s="65" t="s">
        <v>69</v>
      </c>
      <c r="B37" s="66"/>
      <c r="C37" s="66"/>
      <c r="D37" s="67"/>
      <c r="E37" s="22" t="s">
        <v>34</v>
      </c>
      <c r="F37" s="19">
        <v>261</v>
      </c>
      <c r="G37" s="19">
        <v>1002</v>
      </c>
      <c r="H37" s="44">
        <v>8021318</v>
      </c>
      <c r="I37" s="45"/>
      <c r="J37" s="26">
        <v>244</v>
      </c>
      <c r="K37" s="44"/>
      <c r="L37" s="45"/>
      <c r="M37" s="81">
        <f>M38+M39+M40+M42+M43+M44+M46</f>
        <v>4663700</v>
      </c>
      <c r="N37" s="82"/>
      <c r="O37" s="82"/>
      <c r="P37" s="83"/>
    </row>
    <row r="38" spans="1:16" ht="14.25" customHeight="1">
      <c r="A38" s="41" t="s">
        <v>46</v>
      </c>
      <c r="B38" s="42"/>
      <c r="C38" s="42"/>
      <c r="D38" s="43"/>
      <c r="E38" s="22" t="s">
        <v>35</v>
      </c>
      <c r="F38" s="19">
        <v>261</v>
      </c>
      <c r="G38" s="19">
        <v>1002</v>
      </c>
      <c r="H38" s="44">
        <v>8021318</v>
      </c>
      <c r="I38" s="45"/>
      <c r="J38" s="19">
        <v>244</v>
      </c>
      <c r="K38" s="44">
        <v>221</v>
      </c>
      <c r="L38" s="45"/>
      <c r="M38" s="46">
        <v>93000</v>
      </c>
      <c r="N38" s="47"/>
      <c r="O38" s="47"/>
      <c r="P38" s="48"/>
    </row>
    <row r="39" spans="1:16" ht="14.25" customHeight="1">
      <c r="A39" s="41" t="s">
        <v>47</v>
      </c>
      <c r="B39" s="42"/>
      <c r="C39" s="42"/>
      <c r="D39" s="43"/>
      <c r="E39" s="22" t="s">
        <v>36</v>
      </c>
      <c r="F39" s="19">
        <v>261</v>
      </c>
      <c r="G39" s="19">
        <v>1002</v>
      </c>
      <c r="H39" s="44">
        <v>8021318</v>
      </c>
      <c r="I39" s="45"/>
      <c r="J39" s="19">
        <v>244</v>
      </c>
      <c r="K39" s="44">
        <v>222</v>
      </c>
      <c r="L39" s="45"/>
      <c r="M39" s="46"/>
      <c r="N39" s="47"/>
      <c r="O39" s="47"/>
      <c r="P39" s="48"/>
    </row>
    <row r="40" spans="1:16" ht="14.25" customHeight="1">
      <c r="A40" s="41" t="s">
        <v>48</v>
      </c>
      <c r="B40" s="42"/>
      <c r="C40" s="42"/>
      <c r="D40" s="43"/>
      <c r="E40" s="22" t="s">
        <v>37</v>
      </c>
      <c r="F40" s="19">
        <v>261</v>
      </c>
      <c r="G40" s="19">
        <v>1002</v>
      </c>
      <c r="H40" s="44">
        <v>8021318</v>
      </c>
      <c r="I40" s="45"/>
      <c r="J40" s="19">
        <v>244</v>
      </c>
      <c r="K40" s="44">
        <v>223</v>
      </c>
      <c r="L40" s="45"/>
      <c r="M40" s="46">
        <v>883200</v>
      </c>
      <c r="N40" s="47"/>
      <c r="O40" s="47"/>
      <c r="P40" s="48"/>
    </row>
    <row r="41" spans="1:12" ht="14.25" customHeight="1">
      <c r="A41" s="41" t="s">
        <v>49</v>
      </c>
      <c r="B41" s="42"/>
      <c r="C41" s="42"/>
      <c r="D41" s="43"/>
      <c r="E41" s="22" t="s">
        <v>38</v>
      </c>
      <c r="F41" s="19"/>
      <c r="G41" s="19"/>
      <c r="H41" s="44"/>
      <c r="I41" s="45"/>
      <c r="J41" s="19">
        <v>244</v>
      </c>
      <c r="K41" s="44">
        <v>224</v>
      </c>
      <c r="L41" s="45"/>
    </row>
    <row r="42" spans="1:16" ht="14.25" customHeight="1">
      <c r="A42" s="41" t="s">
        <v>50</v>
      </c>
      <c r="B42" s="42"/>
      <c r="C42" s="42"/>
      <c r="D42" s="43"/>
      <c r="E42" s="22" t="s">
        <v>41</v>
      </c>
      <c r="F42" s="19">
        <v>261</v>
      </c>
      <c r="G42" s="19">
        <v>1002</v>
      </c>
      <c r="H42" s="44">
        <v>8021318</v>
      </c>
      <c r="I42" s="45"/>
      <c r="J42" s="19">
        <v>244</v>
      </c>
      <c r="K42" s="44">
        <v>225</v>
      </c>
      <c r="L42" s="45"/>
      <c r="M42" s="46">
        <v>327200</v>
      </c>
      <c r="N42" s="47"/>
      <c r="O42" s="47"/>
      <c r="P42" s="48"/>
    </row>
    <row r="43" spans="1:16" ht="14.25" customHeight="1">
      <c r="A43" s="41" t="s">
        <v>51</v>
      </c>
      <c r="B43" s="42"/>
      <c r="C43" s="42"/>
      <c r="D43" s="43"/>
      <c r="E43" s="22" t="s">
        <v>39</v>
      </c>
      <c r="F43" s="19">
        <v>261</v>
      </c>
      <c r="G43" s="19">
        <v>1002</v>
      </c>
      <c r="H43" s="44">
        <v>8021318</v>
      </c>
      <c r="I43" s="45"/>
      <c r="J43" s="19">
        <v>244</v>
      </c>
      <c r="K43" s="44">
        <v>226</v>
      </c>
      <c r="L43" s="45"/>
      <c r="M43" s="46">
        <v>250800</v>
      </c>
      <c r="N43" s="47"/>
      <c r="O43" s="47"/>
      <c r="P43" s="48"/>
    </row>
    <row r="44" spans="1:16" ht="14.25" customHeight="1">
      <c r="A44" s="41" t="s">
        <v>54</v>
      </c>
      <c r="B44" s="42"/>
      <c r="C44" s="42"/>
      <c r="D44" s="43"/>
      <c r="E44" s="22" t="s">
        <v>40</v>
      </c>
      <c r="F44" s="19">
        <v>261</v>
      </c>
      <c r="G44" s="19">
        <v>1002</v>
      </c>
      <c r="H44" s="44">
        <v>8021318</v>
      </c>
      <c r="I44" s="45"/>
      <c r="J44" s="19">
        <v>244</v>
      </c>
      <c r="K44" s="44">
        <v>310</v>
      </c>
      <c r="L44" s="45"/>
      <c r="M44" s="46"/>
      <c r="N44" s="47"/>
      <c r="O44" s="47"/>
      <c r="P44" s="48"/>
    </row>
    <row r="45" spans="1:16" ht="14.25" customHeight="1">
      <c r="A45" s="41" t="s">
        <v>55</v>
      </c>
      <c r="B45" s="42"/>
      <c r="C45" s="42"/>
      <c r="D45" s="43"/>
      <c r="E45" s="22" t="s">
        <v>77</v>
      </c>
      <c r="F45" s="18"/>
      <c r="G45" s="18"/>
      <c r="H45" s="44"/>
      <c r="I45" s="45"/>
      <c r="J45" s="19">
        <v>244</v>
      </c>
      <c r="K45" s="44">
        <v>320</v>
      </c>
      <c r="L45" s="45"/>
      <c r="M45" s="46"/>
      <c r="N45" s="47"/>
      <c r="O45" s="47"/>
      <c r="P45" s="48"/>
    </row>
    <row r="46" spans="1:16" ht="14.25" customHeight="1">
      <c r="A46" s="41" t="s">
        <v>56</v>
      </c>
      <c r="B46" s="42"/>
      <c r="C46" s="42"/>
      <c r="D46" s="43"/>
      <c r="E46" s="22" t="s">
        <v>78</v>
      </c>
      <c r="F46" s="19">
        <v>261</v>
      </c>
      <c r="G46" s="19">
        <v>1002</v>
      </c>
      <c r="H46" s="44">
        <v>8021318</v>
      </c>
      <c r="I46" s="45"/>
      <c r="J46" s="19">
        <v>244</v>
      </c>
      <c r="K46" s="32">
        <v>340</v>
      </c>
      <c r="L46" s="34"/>
      <c r="M46" s="46">
        <v>3109500</v>
      </c>
      <c r="N46" s="47"/>
      <c r="O46" s="47"/>
      <c r="P46" s="48"/>
    </row>
    <row r="47" spans="1:16" ht="31.5" customHeight="1">
      <c r="A47" s="65" t="s">
        <v>70</v>
      </c>
      <c r="B47" s="66"/>
      <c r="C47" s="66"/>
      <c r="D47" s="67"/>
      <c r="E47" s="22" t="s">
        <v>79</v>
      </c>
      <c r="F47" s="18"/>
      <c r="G47" s="18"/>
      <c r="H47" s="44"/>
      <c r="I47" s="45"/>
      <c r="J47" s="27">
        <v>321</v>
      </c>
      <c r="K47" s="44"/>
      <c r="L47" s="45"/>
      <c r="M47" s="81"/>
      <c r="N47" s="82"/>
      <c r="O47" s="82"/>
      <c r="P47" s="83"/>
    </row>
    <row r="48" spans="1:16" ht="14.25" customHeight="1">
      <c r="A48" s="41" t="s">
        <v>52</v>
      </c>
      <c r="B48" s="42"/>
      <c r="C48" s="42"/>
      <c r="D48" s="43"/>
      <c r="E48" s="22" t="s">
        <v>80</v>
      </c>
      <c r="F48" s="18"/>
      <c r="G48" s="18"/>
      <c r="H48" s="44"/>
      <c r="I48" s="45"/>
      <c r="J48" s="23">
        <v>321</v>
      </c>
      <c r="K48" s="44">
        <v>262</v>
      </c>
      <c r="L48" s="45"/>
      <c r="M48" s="81"/>
      <c r="N48" s="82"/>
      <c r="O48" s="82"/>
      <c r="P48" s="83"/>
    </row>
    <row r="49" spans="1:16" ht="17.25" customHeight="1">
      <c r="A49" s="114" t="s">
        <v>71</v>
      </c>
      <c r="B49" s="115"/>
      <c r="C49" s="115"/>
      <c r="D49" s="116"/>
      <c r="E49" s="22" t="s">
        <v>81</v>
      </c>
      <c r="F49" s="18"/>
      <c r="G49" s="18"/>
      <c r="H49" s="44"/>
      <c r="I49" s="45"/>
      <c r="J49" s="27">
        <v>323</v>
      </c>
      <c r="K49" s="44"/>
      <c r="L49" s="45"/>
      <c r="M49" s="81">
        <f>M50</f>
        <v>0</v>
      </c>
      <c r="N49" s="82"/>
      <c r="O49" s="82"/>
      <c r="P49" s="83"/>
    </row>
    <row r="50" spans="1:16" ht="17.25" customHeight="1">
      <c r="A50" s="41" t="s">
        <v>72</v>
      </c>
      <c r="B50" s="42"/>
      <c r="C50" s="42"/>
      <c r="D50" s="43"/>
      <c r="E50" s="22" t="s">
        <v>83</v>
      </c>
      <c r="F50" s="18"/>
      <c r="G50" s="18"/>
      <c r="H50" s="44"/>
      <c r="I50" s="45"/>
      <c r="J50" s="23">
        <v>323</v>
      </c>
      <c r="K50" s="44">
        <v>262</v>
      </c>
      <c r="L50" s="45"/>
      <c r="M50" s="46"/>
      <c r="N50" s="47"/>
      <c r="O50" s="47"/>
      <c r="P50" s="48"/>
    </row>
    <row r="51" spans="1:16" ht="17.25" customHeight="1">
      <c r="A51" s="65" t="s">
        <v>73</v>
      </c>
      <c r="B51" s="66"/>
      <c r="C51" s="66"/>
      <c r="D51" s="67"/>
      <c r="E51" s="22" t="s">
        <v>85</v>
      </c>
      <c r="F51" s="18"/>
      <c r="G51" s="18"/>
      <c r="H51" s="44"/>
      <c r="I51" s="45"/>
      <c r="J51" s="27">
        <v>340</v>
      </c>
      <c r="K51" s="44"/>
      <c r="L51" s="45"/>
      <c r="M51" s="81">
        <f>M52</f>
        <v>0</v>
      </c>
      <c r="N51" s="82"/>
      <c r="O51" s="82"/>
      <c r="P51" s="83"/>
    </row>
    <row r="52" spans="1:16" ht="15" customHeight="1">
      <c r="A52" s="41" t="s">
        <v>53</v>
      </c>
      <c r="B52" s="42"/>
      <c r="C52" s="42"/>
      <c r="D52" s="43"/>
      <c r="E52" s="22" t="s">
        <v>89</v>
      </c>
      <c r="F52" s="18"/>
      <c r="G52" s="18"/>
      <c r="H52" s="44"/>
      <c r="I52" s="45"/>
      <c r="J52" s="23">
        <v>340</v>
      </c>
      <c r="K52" s="44">
        <v>290</v>
      </c>
      <c r="L52" s="45"/>
      <c r="M52" s="46"/>
      <c r="N52" s="47"/>
      <c r="O52" s="47"/>
      <c r="P52" s="48"/>
    </row>
    <row r="53" spans="1:16" ht="62.25" customHeight="1">
      <c r="A53" s="65" t="s">
        <v>97</v>
      </c>
      <c r="B53" s="66"/>
      <c r="C53" s="66"/>
      <c r="D53" s="67"/>
      <c r="E53" s="22" t="s">
        <v>90</v>
      </c>
      <c r="F53" s="18"/>
      <c r="G53" s="18"/>
      <c r="H53" s="44"/>
      <c r="I53" s="45"/>
      <c r="J53" s="27">
        <v>831</v>
      </c>
      <c r="K53" s="44"/>
      <c r="L53" s="45"/>
      <c r="M53" s="81">
        <f>M54</f>
        <v>0</v>
      </c>
      <c r="N53" s="82"/>
      <c r="O53" s="82"/>
      <c r="P53" s="83"/>
    </row>
    <row r="54" spans="1:16" ht="15" customHeight="1">
      <c r="A54" s="41" t="s">
        <v>53</v>
      </c>
      <c r="B54" s="42"/>
      <c r="C54" s="42"/>
      <c r="D54" s="43"/>
      <c r="E54" s="22" t="s">
        <v>91</v>
      </c>
      <c r="F54" s="18"/>
      <c r="G54" s="18"/>
      <c r="H54" s="44"/>
      <c r="I54" s="45"/>
      <c r="J54" s="23">
        <v>831</v>
      </c>
      <c r="K54" s="44">
        <v>290</v>
      </c>
      <c r="L54" s="45"/>
      <c r="M54" s="46"/>
      <c r="N54" s="47"/>
      <c r="O54" s="47"/>
      <c r="P54" s="48"/>
    </row>
    <row r="55" spans="1:16" ht="15" customHeight="1">
      <c r="A55" s="65" t="s">
        <v>74</v>
      </c>
      <c r="B55" s="66"/>
      <c r="C55" s="66"/>
      <c r="D55" s="67"/>
      <c r="E55" s="22" t="s">
        <v>92</v>
      </c>
      <c r="F55" s="19">
        <v>261</v>
      </c>
      <c r="G55" s="19">
        <v>1002</v>
      </c>
      <c r="H55" s="44">
        <v>8021318</v>
      </c>
      <c r="I55" s="45"/>
      <c r="J55" s="27">
        <v>851</v>
      </c>
      <c r="K55" s="44"/>
      <c r="L55" s="45"/>
      <c r="M55" s="81">
        <f>M56</f>
        <v>51600</v>
      </c>
      <c r="N55" s="82"/>
      <c r="O55" s="82"/>
      <c r="P55" s="83"/>
    </row>
    <row r="56" spans="1:16" ht="15" customHeight="1">
      <c r="A56" s="41" t="s">
        <v>53</v>
      </c>
      <c r="B56" s="42"/>
      <c r="C56" s="42"/>
      <c r="D56" s="43"/>
      <c r="E56" s="22" t="s">
        <v>93</v>
      </c>
      <c r="F56" s="19">
        <v>261</v>
      </c>
      <c r="G56" s="19">
        <v>1002</v>
      </c>
      <c r="H56" s="44">
        <v>8021318</v>
      </c>
      <c r="I56" s="45"/>
      <c r="J56" s="23">
        <v>851</v>
      </c>
      <c r="K56" s="44">
        <v>290</v>
      </c>
      <c r="L56" s="45"/>
      <c r="M56" s="46">
        <v>51600</v>
      </c>
      <c r="N56" s="47"/>
      <c r="O56" s="47"/>
      <c r="P56" s="48"/>
    </row>
    <row r="57" spans="1:16" ht="17.25" customHeight="1">
      <c r="A57" s="65" t="s">
        <v>75</v>
      </c>
      <c r="B57" s="66"/>
      <c r="C57" s="66"/>
      <c r="D57" s="67"/>
      <c r="E57" s="22" t="s">
        <v>94</v>
      </c>
      <c r="F57" s="19">
        <v>261</v>
      </c>
      <c r="G57" s="19">
        <v>1002</v>
      </c>
      <c r="H57" s="44">
        <v>8021318</v>
      </c>
      <c r="I57" s="45"/>
      <c r="J57" s="28">
        <v>852</v>
      </c>
      <c r="K57" s="44"/>
      <c r="L57" s="45"/>
      <c r="M57" s="81">
        <f>M58</f>
        <v>19300</v>
      </c>
      <c r="N57" s="82"/>
      <c r="O57" s="82"/>
      <c r="P57" s="83"/>
    </row>
    <row r="58" spans="1:16" ht="15" customHeight="1">
      <c r="A58" s="41" t="s">
        <v>53</v>
      </c>
      <c r="B58" s="42"/>
      <c r="C58" s="42"/>
      <c r="D58" s="43"/>
      <c r="E58" s="29" t="s">
        <v>95</v>
      </c>
      <c r="F58" s="30">
        <v>261</v>
      </c>
      <c r="G58" s="30">
        <v>1002</v>
      </c>
      <c r="H58" s="44">
        <v>8021318</v>
      </c>
      <c r="I58" s="45"/>
      <c r="J58" s="18">
        <v>852</v>
      </c>
      <c r="K58" s="32">
        <v>290</v>
      </c>
      <c r="L58" s="34"/>
      <c r="M58" s="117">
        <v>19300</v>
      </c>
      <c r="N58" s="118"/>
      <c r="O58" s="118"/>
      <c r="P58" s="119"/>
    </row>
    <row r="59" spans="1:16" ht="18" customHeight="1">
      <c r="A59" s="80" t="s">
        <v>84</v>
      </c>
      <c r="B59" s="80"/>
      <c r="C59" s="80"/>
      <c r="D59" s="80"/>
      <c r="E59" s="31" t="s">
        <v>96</v>
      </c>
      <c r="F59" s="23"/>
      <c r="G59" s="23"/>
      <c r="H59" s="64"/>
      <c r="I59" s="64"/>
      <c r="J59" s="23"/>
      <c r="K59" s="64"/>
      <c r="L59" s="64"/>
      <c r="M59" s="73">
        <v>17036800</v>
      </c>
      <c r="N59" s="73"/>
      <c r="O59" s="73"/>
      <c r="P59" s="73"/>
    </row>
    <row r="60" spans="1:15" ht="22.5" customHeight="1">
      <c r="A60" s="76" t="s">
        <v>67</v>
      </c>
      <c r="B60" s="76"/>
      <c r="C60" s="76"/>
      <c r="D60" s="76"/>
      <c r="E60" s="76" t="s">
        <v>102</v>
      </c>
      <c r="F60" s="76"/>
      <c r="G60" s="76"/>
      <c r="H60" s="76"/>
      <c r="I60" s="76"/>
      <c r="J60" s="76"/>
      <c r="K60" s="76"/>
      <c r="L60" s="76"/>
      <c r="M60" s="9"/>
      <c r="N60" s="9"/>
      <c r="O60" s="9"/>
    </row>
    <row r="61" spans="1:12" ht="13.5" customHeight="1" thickBot="1">
      <c r="A61" s="8"/>
      <c r="B61" s="8"/>
      <c r="C61" s="8"/>
      <c r="D61" s="8"/>
      <c r="E61" s="63" t="s">
        <v>103</v>
      </c>
      <c r="F61" s="63"/>
      <c r="G61" s="63"/>
      <c r="H61" s="63"/>
      <c r="I61" s="63"/>
      <c r="J61" s="63"/>
      <c r="K61" s="63"/>
      <c r="L61" s="63"/>
    </row>
    <row r="62" spans="1:15" ht="15" customHeight="1">
      <c r="A62" s="76" t="s">
        <v>87</v>
      </c>
      <c r="B62" s="76"/>
      <c r="C62" s="76"/>
      <c r="D62" s="76"/>
      <c r="E62" s="2" t="s">
        <v>8</v>
      </c>
      <c r="F62" s="2"/>
      <c r="H62" s="1" t="s">
        <v>100</v>
      </c>
      <c r="M62" s="2" t="s">
        <v>11</v>
      </c>
      <c r="N62" s="2"/>
      <c r="O62" s="12">
        <v>1</v>
      </c>
    </row>
    <row r="63" spans="1:15" ht="14.25" customHeight="1" thickBot="1">
      <c r="A63" s="76"/>
      <c r="B63" s="76"/>
      <c r="C63" s="76"/>
      <c r="D63" s="76"/>
      <c r="E63" s="63" t="s">
        <v>101</v>
      </c>
      <c r="F63" s="63"/>
      <c r="G63" s="63"/>
      <c r="H63" s="63"/>
      <c r="I63" s="63"/>
      <c r="J63" s="63"/>
      <c r="M63" s="2" t="s">
        <v>12</v>
      </c>
      <c r="N63" s="2"/>
      <c r="O63" s="11">
        <v>1</v>
      </c>
    </row>
    <row r="64" spans="1:14" ht="15.75">
      <c r="A64" s="76" t="s">
        <v>18</v>
      </c>
      <c r="B64" s="76"/>
      <c r="C64" s="76"/>
      <c r="D64" s="76"/>
      <c r="E64" s="78" t="s">
        <v>104</v>
      </c>
      <c r="F64" s="78"/>
      <c r="G64" s="78"/>
      <c r="H64" s="78"/>
      <c r="I64" s="78"/>
      <c r="J64" s="78"/>
      <c r="K64" s="78"/>
      <c r="L64" s="78"/>
      <c r="M64" s="9"/>
      <c r="N64" s="9"/>
    </row>
    <row r="65" spans="1:14" ht="13.5" customHeight="1">
      <c r="A65" s="8"/>
      <c r="B65" s="8"/>
      <c r="C65" s="8"/>
      <c r="D65" s="8"/>
      <c r="E65" s="77" t="s">
        <v>17</v>
      </c>
      <c r="F65" s="77"/>
      <c r="G65" s="77"/>
      <c r="H65" s="77"/>
      <c r="I65" s="77"/>
      <c r="J65" s="77"/>
      <c r="K65" s="77"/>
      <c r="L65" s="77"/>
      <c r="M65" s="79"/>
      <c r="N65" s="79"/>
    </row>
    <row r="66" spans="1:6" ht="13.5" customHeight="1">
      <c r="A66" s="76" t="s">
        <v>111</v>
      </c>
      <c r="B66" s="76"/>
      <c r="C66" s="76"/>
      <c r="D66" s="76"/>
      <c r="E66" s="76"/>
      <c r="F66" s="76"/>
    </row>
    <row r="67" ht="21" customHeight="1"/>
  </sheetData>
  <sheetProtection/>
  <mergeCells count="206">
    <mergeCell ref="K58:L58"/>
    <mergeCell ref="A28:D28"/>
    <mergeCell ref="H28:I28"/>
    <mergeCell ref="H35:I35"/>
    <mergeCell ref="K28:L28"/>
    <mergeCell ref="A32:D32"/>
    <mergeCell ref="A33:D33"/>
    <mergeCell ref="A54:D54"/>
    <mergeCell ref="A52:D52"/>
    <mergeCell ref="A50:D50"/>
    <mergeCell ref="M57:P57"/>
    <mergeCell ref="M58:P58"/>
    <mergeCell ref="M45:P45"/>
    <mergeCell ref="M46:P46"/>
    <mergeCell ref="A57:D57"/>
    <mergeCell ref="H57:I57"/>
    <mergeCell ref="K57:L57"/>
    <mergeCell ref="M54:P54"/>
    <mergeCell ref="H58:I58"/>
    <mergeCell ref="A58:D58"/>
    <mergeCell ref="K55:L55"/>
    <mergeCell ref="K56:L56"/>
    <mergeCell ref="K53:L53"/>
    <mergeCell ref="K54:L54"/>
    <mergeCell ref="A55:D55"/>
    <mergeCell ref="A56:D56"/>
    <mergeCell ref="A53:D53"/>
    <mergeCell ref="H52:I52"/>
    <mergeCell ref="H53:I53"/>
    <mergeCell ref="H54:I54"/>
    <mergeCell ref="H55:I55"/>
    <mergeCell ref="H56:I56"/>
    <mergeCell ref="M51:P51"/>
    <mergeCell ref="M52:P52"/>
    <mergeCell ref="M55:P55"/>
    <mergeCell ref="M56:P56"/>
    <mergeCell ref="M53:P53"/>
    <mergeCell ref="M47:P47"/>
    <mergeCell ref="M48:P48"/>
    <mergeCell ref="M49:P49"/>
    <mergeCell ref="M50:P50"/>
    <mergeCell ref="A46:D46"/>
    <mergeCell ref="K45:L45"/>
    <mergeCell ref="H48:I48"/>
    <mergeCell ref="H49:I49"/>
    <mergeCell ref="A49:D49"/>
    <mergeCell ref="K52:L52"/>
    <mergeCell ref="K46:L46"/>
    <mergeCell ref="H45:I45"/>
    <mergeCell ref="H46:I46"/>
    <mergeCell ref="A47:D47"/>
    <mergeCell ref="K47:L47"/>
    <mergeCell ref="H47:I47"/>
    <mergeCell ref="A45:D45"/>
    <mergeCell ref="A48:D48"/>
    <mergeCell ref="A51:D51"/>
    <mergeCell ref="A41:D41"/>
    <mergeCell ref="A39:D39"/>
    <mergeCell ref="A40:D40"/>
    <mergeCell ref="H41:I41"/>
    <mergeCell ref="K51:L51"/>
    <mergeCell ref="K37:L37"/>
    <mergeCell ref="K42:L42"/>
    <mergeCell ref="K48:L48"/>
    <mergeCell ref="A44:D44"/>
    <mergeCell ref="H51:I51"/>
    <mergeCell ref="J2:P2"/>
    <mergeCell ref="J3:P3"/>
    <mergeCell ref="J4:P4"/>
    <mergeCell ref="J5:P5"/>
    <mergeCell ref="J6:P6"/>
    <mergeCell ref="M14:N14"/>
    <mergeCell ref="M7:P7"/>
    <mergeCell ref="A11:L11"/>
    <mergeCell ref="A14:C14"/>
    <mergeCell ref="O10:P10"/>
    <mergeCell ref="A8:G8"/>
    <mergeCell ref="A9:H9"/>
    <mergeCell ref="D14:L14"/>
    <mergeCell ref="G20:G21"/>
    <mergeCell ref="H20:I21"/>
    <mergeCell ref="M18:N18"/>
    <mergeCell ref="J20:J21"/>
    <mergeCell ref="D18:I18"/>
    <mergeCell ref="A16:C16"/>
    <mergeCell ref="D16:L16"/>
    <mergeCell ref="M16:N16"/>
    <mergeCell ref="O11:P11"/>
    <mergeCell ref="O12:P12"/>
    <mergeCell ref="A12:L12"/>
    <mergeCell ref="M11:N11"/>
    <mergeCell ref="M12:N12"/>
    <mergeCell ref="M13:N13"/>
    <mergeCell ref="M15:N15"/>
    <mergeCell ref="O13:P13"/>
    <mergeCell ref="A15:C15"/>
    <mergeCell ref="K23:L23"/>
    <mergeCell ref="M27:P27"/>
    <mergeCell ref="M22:P22"/>
    <mergeCell ref="D15:L15"/>
    <mergeCell ref="H26:I26"/>
    <mergeCell ref="K26:L26"/>
    <mergeCell ref="A26:D26"/>
    <mergeCell ref="F20:F21"/>
    <mergeCell ref="K24:L24"/>
    <mergeCell ref="O17:P17"/>
    <mergeCell ref="H24:I24"/>
    <mergeCell ref="H25:I25"/>
    <mergeCell ref="H27:I27"/>
    <mergeCell ref="H33:I33"/>
    <mergeCell ref="M28:P28"/>
    <mergeCell ref="M24:P24"/>
    <mergeCell ref="M25:P25"/>
    <mergeCell ref="M36:P36"/>
    <mergeCell ref="M34:P34"/>
    <mergeCell ref="K31:L31"/>
    <mergeCell ref="K34:L34"/>
    <mergeCell ref="K32:L32"/>
    <mergeCell ref="M32:P32"/>
    <mergeCell ref="M38:P38"/>
    <mergeCell ref="M39:P39"/>
    <mergeCell ref="M37:P37"/>
    <mergeCell ref="K25:L25"/>
    <mergeCell ref="M31:P31"/>
    <mergeCell ref="M26:P26"/>
    <mergeCell ref="M29:P29"/>
    <mergeCell ref="K36:L36"/>
    <mergeCell ref="K29:L29"/>
    <mergeCell ref="M35:P35"/>
    <mergeCell ref="H44:I44"/>
    <mergeCell ref="M40:P40"/>
    <mergeCell ref="M44:P44"/>
    <mergeCell ref="M65:N65"/>
    <mergeCell ref="A59:D59"/>
    <mergeCell ref="H50:I50"/>
    <mergeCell ref="K44:L44"/>
    <mergeCell ref="K50:L50"/>
    <mergeCell ref="K41:L41"/>
    <mergeCell ref="H43:I43"/>
    <mergeCell ref="A66:F66"/>
    <mergeCell ref="K20:L21"/>
    <mergeCell ref="A63:D63"/>
    <mergeCell ref="E65:L65"/>
    <mergeCell ref="A64:D64"/>
    <mergeCell ref="E64:L64"/>
    <mergeCell ref="A60:D60"/>
    <mergeCell ref="K49:L49"/>
    <mergeCell ref="E60:L60"/>
    <mergeCell ref="A62:D62"/>
    <mergeCell ref="A27:D27"/>
    <mergeCell ref="A38:D38"/>
    <mergeCell ref="H40:I40"/>
    <mergeCell ref="A29:D29"/>
    <mergeCell ref="H38:I38"/>
    <mergeCell ref="H37:I37"/>
    <mergeCell ref="A36:D36"/>
    <mergeCell ref="A43:D43"/>
    <mergeCell ref="A42:D42"/>
    <mergeCell ref="A35:D35"/>
    <mergeCell ref="O14:P14"/>
    <mergeCell ref="H59:I59"/>
    <mergeCell ref="H29:I29"/>
    <mergeCell ref="K33:L33"/>
    <mergeCell ref="M33:P33"/>
    <mergeCell ref="H39:I39"/>
    <mergeCell ref="M43:P43"/>
    <mergeCell ref="M42:P42"/>
    <mergeCell ref="K27:L27"/>
    <mergeCell ref="A17:K17"/>
    <mergeCell ref="F19:L19"/>
    <mergeCell ref="M59:P59"/>
    <mergeCell ref="H42:I42"/>
    <mergeCell ref="K35:L35"/>
    <mergeCell ref="K38:L38"/>
    <mergeCell ref="K39:L39"/>
    <mergeCell ref="K40:L40"/>
    <mergeCell ref="H22:I22"/>
    <mergeCell ref="A24:D24"/>
    <mergeCell ref="A25:D25"/>
    <mergeCell ref="A37:D37"/>
    <mergeCell ref="A31:D31"/>
    <mergeCell ref="A34:D34"/>
    <mergeCell ref="H34:I34"/>
    <mergeCell ref="H32:I32"/>
    <mergeCell ref="H23:I23"/>
    <mergeCell ref="A23:D23"/>
    <mergeCell ref="A2:G2"/>
    <mergeCell ref="A3:H3"/>
    <mergeCell ref="A4:H4"/>
    <mergeCell ref="A7:H7"/>
    <mergeCell ref="E63:J63"/>
    <mergeCell ref="K22:L22"/>
    <mergeCell ref="K43:L43"/>
    <mergeCell ref="E61:L61"/>
    <mergeCell ref="K59:L59"/>
    <mergeCell ref="H31:I31"/>
    <mergeCell ref="M19:P21"/>
    <mergeCell ref="A30:D30"/>
    <mergeCell ref="H30:I30"/>
    <mergeCell ref="K30:L30"/>
    <mergeCell ref="M30:P30"/>
    <mergeCell ref="M17:N17"/>
    <mergeCell ref="A19:D21"/>
    <mergeCell ref="E19:E21"/>
    <mergeCell ref="M23:P23"/>
    <mergeCell ref="A22:D22"/>
  </mergeCells>
  <printOptions/>
  <pageMargins left="0.984251968503937" right="0.03937007874015748" top="0.07874015748031496" bottom="0.07874015748031496" header="0.15748031496062992" footer="0.1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admcto</dc:creator>
  <cp:keywords/>
  <dc:description/>
  <cp:lastModifiedBy>1</cp:lastModifiedBy>
  <cp:lastPrinted>2015-01-21T05:56:25Z</cp:lastPrinted>
  <dcterms:created xsi:type="dcterms:W3CDTF">2010-06-23T06:27:50Z</dcterms:created>
  <dcterms:modified xsi:type="dcterms:W3CDTF">2015-01-21T08:47:07Z</dcterms:modified>
  <cp:category/>
  <cp:version/>
  <cp:contentType/>
  <cp:contentStatus/>
</cp:coreProperties>
</file>